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70" windowHeight="11190" activeTab="0"/>
  </bookViews>
  <sheets>
    <sheet name="Wyandotte 2022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<sst xmlns="http://schemas.openxmlformats.org/spreadsheetml/2006/main" count="43" uniqueCount="31">
  <si>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</si>
  <si>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</si>
  <si>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</si>
  <si>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2020</t>
  </si>
  <si>
    <t>FY 2021</t>
  </si>
  <si>
    <t>FY 2022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</si>
  <si>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</si>
  <si>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</si>
  <si>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</si>
  <si>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</si>
  <si>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</si>
  <si>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</si>
  <si>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</si>
  <si>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</si>
  <si>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</si>
  <si>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</si>
  <si>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</si>
  <si>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</si>
  <si>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</si>
  <si>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</si>
  <si>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</si>
  <si>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</si>
  <si>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</si>
  <si>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</si>
  <si>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</si>
  <si>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</si>
  <si>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</si>
  <si>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</si>
  <si>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</si>
  <si>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Wyandotte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</si>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</sst>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1074</v>
      </c>
      <c r="D6" s="3">
        <v>822</v>
      </c>
      <c r="E6" s="3">
        <v>658</v>
      </c>
      <c r="F6" s="4">
        <v>1364012</v>
      </c>
      <c r="G6" s="4">
        <v>1104958.92</v>
      </c>
      <c r="H6" s="4">
        <v>870508</v>
      </c>
    </row>
    <row r="7" spans="1:8" ht="16.5" customHeight="1">
      <c r="A7" s="2" t="s">
        <v>9</v>
      </c>
      <c r="B7" s="2" t="s">
        <v>10</v>
      </c>
      <c r="C7" s="3">
        <v>315</v>
      </c>
      <c r="D7" s="3">
        <v>254</v>
      </c>
      <c r="E7" s="3">
        <v>167</v>
      </c>
      <c r="F7" s="4">
        <v>244257</v>
      </c>
      <c r="G7" s="4">
        <v>154444.79</v>
      </c>
      <c r="H7" s="4">
        <v>174182</v>
      </c>
    </row>
    <row r="8" spans="1:8" ht="16.5" customHeight="1">
      <c r="A8" s="2" t="s">
        <v>11</v>
      </c>
      <c r="B8" s="2" t="s">
        <v>12</v>
      </c>
      <c r="C8" s="3">
        <v>707</v>
      </c>
      <c r="D8" s="3">
        <v>684</v>
      </c>
      <c r="E8" s="3">
        <v>762</v>
      </c>
      <c r="F8" s="4">
        <v>4260641</v>
      </c>
      <c r="G8" s="4">
        <v>3838226</v>
      </c>
      <c r="H8" s="4">
        <v>4519366</v>
      </c>
    </row>
    <row r="9" spans="1:8" ht="16.5" customHeight="1">
      <c r="A9" s="2" t="s">
        <v>13</v>
      </c>
      <c r="B9" s="2" t="s">
        <v>8</v>
      </c>
      <c r="C9" s="3">
        <v>21181</v>
      </c>
      <c r="D9" s="3">
        <v>20355</v>
      </c>
      <c r="E9" s="3">
        <v>19559</v>
      </c>
      <c r="F9" s="4">
        <v>31955013</v>
      </c>
      <c r="G9" s="4">
        <v>48319985</v>
      </c>
      <c r="H9" s="4">
        <v>72272754</v>
      </c>
    </row>
    <row r="10" spans="1:8" ht="16.5" customHeight="1">
      <c r="A10" s="2" t="s">
        <v>14</v>
      </c>
      <c r="B10" s="2" t="s">
        <v>15</v>
      </c>
      <c r="C10" s="3">
        <v>2191</v>
      </c>
      <c r="D10" s="3">
        <v>4741</v>
      </c>
      <c r="E10" s="3">
        <v>3668</v>
      </c>
      <c r="F10" s="4">
        <v>1747645</v>
      </c>
      <c r="G10" s="4">
        <v>1504707</v>
      </c>
      <c r="H10" s="4">
        <v>4228357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273</v>
      </c>
      <c r="D12" s="3">
        <v>212</v>
      </c>
      <c r="E12" s="3">
        <v>138</v>
      </c>
      <c r="F12" s="4">
        <v>362764</v>
      </c>
      <c r="G12" s="4">
        <v>321574</v>
      </c>
      <c r="H12" s="4">
        <v>195480</v>
      </c>
    </row>
    <row r="13" spans="1:8" ht="16.5" customHeight="1">
      <c r="A13" s="2" t="s">
        <v>18</v>
      </c>
      <c r="B13" s="2" t="s">
        <v>15</v>
      </c>
      <c r="C13" s="3">
        <v>172</v>
      </c>
      <c r="D13" s="3">
        <v>147</v>
      </c>
      <c r="E13" s="3">
        <v>184</v>
      </c>
      <c r="F13" s="4">
        <v>830069.6499</v>
      </c>
      <c r="G13" s="4">
        <v>750451.7913</v>
      </c>
      <c r="H13" s="4">
        <v>988508.9055</v>
      </c>
    </row>
    <row r="14" spans="1:8" ht="16.5" customHeight="1">
      <c r="A14" s="2" t="s">
        <v>19</v>
      </c>
      <c r="B14" s="2" t="s">
        <v>12</v>
      </c>
      <c r="C14" s="3">
        <v>582</v>
      </c>
      <c r="D14" s="3">
        <v>457</v>
      </c>
      <c r="E14" s="3">
        <v>398</v>
      </c>
      <c r="F14" s="4">
        <v>18279649.0474</v>
      </c>
      <c r="G14" s="4">
        <v>17514784.6842</v>
      </c>
      <c r="H14" s="4">
        <v>17769081.6149</v>
      </c>
    </row>
    <row r="15" spans="1:8" ht="16.5" customHeight="1">
      <c r="A15" s="2" t="s">
        <v>20</v>
      </c>
      <c r="B15" s="2" t="s">
        <v>12</v>
      </c>
      <c r="C15" s="3">
        <v>703</v>
      </c>
      <c r="D15" s="3">
        <v>668</v>
      </c>
      <c r="E15" s="3">
        <v>712</v>
      </c>
      <c r="F15" s="4">
        <v>2904268.0713</v>
      </c>
      <c r="G15" s="4">
        <v>2769810.1176</v>
      </c>
      <c r="H15" s="4">
        <v>3234162.7078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61948318.7686</v>
      </c>
      <c r="G18" s="4">
        <f>SUM(SUM(G6:G15))</f>
        <v>76278942.30309999</v>
      </c>
      <c r="H18" s="4">
        <f>SUM(SUM(H6:H15))</f>
        <v>104252400.22819999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165429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50175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95383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19871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Wyandotte2022</dc:title>
  <dc:subject/>
  <dc:creator>Grady Jones  [HS-EBIT]</dc:creator>
  <cp:keywords/>
  <dc:description/>
  <cp:lastModifiedBy>Grady Jones  [HS-EBIT]</cp:lastModifiedBy>
  <cp:lastPrinted>2023-03-16T20:35:39Z</cp:lastPrinted>
  <dcterms:created xsi:type="dcterms:W3CDTF">2023-03-16T20:35:36Z</dcterms:created>
  <dcterms:modified xsi:type="dcterms:W3CDTF">2023-03-16T20:35:41Z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pproval Stat">
    <vt:lpwstr/>
  </property>
  <property fmtid="{D5CDD505-2E9C-101B-9397-08002B2CF9AE}" pid="4" name="Page Layo">
    <vt:lpwstr/>
  </property>
</Properties>
</file>