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West Region 2022" sheetId="1" r:id="rId1"/>
  </sheets>
  <definedNames/>
  <calcPr fullCalcOnLoad="1"/>
</workbook>
</file>

<file path=xl/sharedStrings.xml><?xml version="1.0" encoding="utf-8"?>
<sst xmlns="http://schemas.openxmlformats.org/spreadsheetml/2006/main" count="109" uniqueCount="97">
  <si>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</si>
  <si>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</si>
  <si>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</si>
  <si>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</si>
  <si>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</si>
  <si>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</si>
  <si>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</si>
  <si>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</si>
  <si>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</si>
  <si>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</si>
  <si>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</si>
  <si>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</si>
  <si>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</si>
  <si>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</si>
  <si>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</si>
  <si>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</si>
  <si>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</si>
  <si>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</si>
  <si>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</si>
  <si>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</si>
  <si>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</si>
  <si>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</si>
  <si>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</si>
  <si>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</si>
  <si>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</si>
  <si>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</si>
  <si>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</si>
  <si>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</si>
  <si>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</si>
  <si>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</si>
  <si>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West Region</t>
  </si>
  <si>
    <t>2019 Region Population Estimates</t>
  </si>
  <si>
    <t>Barton</t>
  </si>
  <si>
    <t>Chase</t>
  </si>
  <si>
    <t>Cheyenne</t>
  </si>
  <si>
    <t>Clark</t>
  </si>
  <si>
    <t>Clay</t>
  </si>
  <si>
    <t>Cloud</t>
  </si>
  <si>
    <t>Comanche</t>
  </si>
  <si>
    <t>Decatur</t>
  </si>
  <si>
    <t>Dickinson</t>
  </si>
  <si>
    <t>Edwards</t>
  </si>
  <si>
    <t>Ellis</t>
  </si>
  <si>
    <t>Ellsworth</t>
  </si>
  <si>
    <t>Finney</t>
  </si>
  <si>
    <t>Ford</t>
  </si>
  <si>
    <t>Geary</t>
  </si>
  <si>
    <t>Gove</t>
  </si>
  <si>
    <t>Graham</t>
  </si>
  <si>
    <t>Grant</t>
  </si>
  <si>
    <t>Gray</t>
  </si>
  <si>
    <t>Greeley</t>
  </si>
  <si>
    <t>Hamilton</t>
  </si>
  <si>
    <t>Harvey</t>
  </si>
  <si>
    <t>Haskell</t>
  </si>
  <si>
    <t>Hodgeman</t>
  </si>
  <si>
    <t>Jewell</t>
  </si>
  <si>
    <t>Kearny</t>
  </si>
  <si>
    <t>Kiowa</t>
  </si>
  <si>
    <t>Lane</t>
  </si>
  <si>
    <t>Lincoln</t>
  </si>
  <si>
    <t>Logan</t>
  </si>
  <si>
    <t>Lyon</t>
  </si>
  <si>
    <t>Marion</t>
  </si>
  <si>
    <t>McPherson</t>
  </si>
  <si>
    <t>Meade</t>
  </si>
  <si>
    <t>Mitchell</t>
  </si>
  <si>
    <t>Morris</t>
  </si>
  <si>
    <t>Morton</t>
  </si>
  <si>
    <t>Ness</t>
  </si>
  <si>
    <t>Norton</t>
  </si>
  <si>
    <t>Osborne</t>
  </si>
  <si>
    <t>Ottawa</t>
  </si>
  <si>
    <t>Pawnee</t>
  </si>
  <si>
    <t>Phillips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</si>
  <si>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</si>
  <si>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</si>
  <si>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</si>
  <si>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</si>
  <si>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</si>
  <si>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</si>
  <si>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</si>
  <si>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</si>
  <si>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</si>
  <si>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</si>
  <si>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Seward</t>
  </si>
  <si>
    <t>Sheridan</t>
  </si>
  <si>
    <t>Sherman</t>
  </si>
  <si>
    <t>Smith</t>
  </si>
  <si>
    <t>Stafford</t>
  </si>
  <si>
    <t>Stanton</t>
  </si>
  <si>
    <t>Stevens</t>
  </si>
  <si>
    <t>Thomas</t>
  </si>
  <si>
    <t>Trego</t>
  </si>
  <si>
    <t>Wallace</t>
  </si>
  <si>
    <t>Washington</t>
  </si>
  <si>
    <t>Wichita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</si>
</sst>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30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2048</v>
      </c>
      <c r="D6" s="4">
        <v>1772</v>
      </c>
      <c r="E6" s="4">
        <v>1524</v>
      </c>
      <c r="F6" s="5">
        <v>2660185</v>
      </c>
      <c r="G6" s="5">
        <v>2305795.05</v>
      </c>
      <c r="H6" s="5">
        <v>2012595</v>
      </c>
    </row>
    <row r="7" spans="1:8" ht="16.5" customHeight="1">
      <c r="A7" s="3" t="s">
        <v>9</v>
      </c>
      <c r="B7" s="3" t="s">
        <v>10</v>
      </c>
      <c r="C7" s="4">
        <v>677</v>
      </c>
      <c r="D7" s="4">
        <v>508</v>
      </c>
      <c r="E7" s="4">
        <v>457</v>
      </c>
      <c r="F7" s="5">
        <v>578118</v>
      </c>
      <c r="G7" s="5">
        <v>596374.82</v>
      </c>
      <c r="H7" s="5">
        <v>388074</v>
      </c>
    </row>
    <row r="8" spans="1:8" ht="16.5" customHeight="1">
      <c r="A8" s="3" t="s">
        <v>11</v>
      </c>
      <c r="B8" s="3" t="s">
        <v>12</v>
      </c>
      <c r="C8" s="4">
        <v>1743</v>
      </c>
      <c r="D8" s="4">
        <v>2011</v>
      </c>
      <c r="E8" s="4">
        <v>2069</v>
      </c>
      <c r="F8" s="5">
        <v>7522046</v>
      </c>
      <c r="G8" s="5">
        <v>9089291</v>
      </c>
      <c r="H8" s="5">
        <v>9834011</v>
      </c>
    </row>
    <row r="9" spans="1:8" ht="16.5" customHeight="1">
      <c r="A9" s="3" t="s">
        <v>13</v>
      </c>
      <c r="B9" s="3" t="s">
        <v>8</v>
      </c>
      <c r="C9" s="4">
        <v>42924</v>
      </c>
      <c r="D9" s="4">
        <v>43653</v>
      </c>
      <c r="E9" s="4">
        <v>41934</v>
      </c>
      <c r="F9" s="5">
        <v>62489236</v>
      </c>
      <c r="G9" s="5">
        <v>103429902</v>
      </c>
      <c r="H9" s="5">
        <v>133754211</v>
      </c>
    </row>
    <row r="10" spans="1:8" ht="16.5" customHeight="1">
      <c r="A10" s="3" t="s">
        <v>14</v>
      </c>
      <c r="B10" s="3" t="s">
        <v>15</v>
      </c>
      <c r="C10" s="4">
        <v>8325</v>
      </c>
      <c r="D10" s="4">
        <v>14931</v>
      </c>
      <c r="E10" s="4">
        <v>13136</v>
      </c>
      <c r="F10" s="5">
        <v>6715185</v>
      </c>
      <c r="G10" s="5">
        <v>6711997</v>
      </c>
      <c r="H10" s="5">
        <v>14926568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1951</v>
      </c>
      <c r="D12" s="4">
        <v>1635</v>
      </c>
      <c r="E12" s="4">
        <v>1674</v>
      </c>
      <c r="F12" s="5">
        <v>2269811</v>
      </c>
      <c r="G12" s="5">
        <v>2070274</v>
      </c>
      <c r="H12" s="5">
        <v>2427751</v>
      </c>
    </row>
    <row r="13" spans="1:8" ht="16.5" customHeight="1">
      <c r="A13" s="3" t="s">
        <v>18</v>
      </c>
      <c r="B13" s="3" t="s">
        <v>15</v>
      </c>
      <c r="C13" s="4">
        <v>522</v>
      </c>
      <c r="D13" s="4">
        <v>418</v>
      </c>
      <c r="E13" s="4">
        <v>396</v>
      </c>
      <c r="F13" s="5">
        <v>2868891.44</v>
      </c>
      <c r="G13" s="5">
        <v>2569287.12</v>
      </c>
      <c r="H13" s="5">
        <v>2489352.49</v>
      </c>
    </row>
    <row r="14" spans="1:8" ht="16.5" customHeight="1">
      <c r="A14" s="3" t="s">
        <v>19</v>
      </c>
      <c r="B14" s="3" t="s">
        <v>12</v>
      </c>
      <c r="C14" s="4">
        <v>2207</v>
      </c>
      <c r="D14" s="4">
        <v>2069</v>
      </c>
      <c r="E14" s="4">
        <v>1878</v>
      </c>
      <c r="F14" s="5">
        <v>84166419.66</v>
      </c>
      <c r="G14" s="5">
        <v>73428682.01</v>
      </c>
      <c r="H14" s="5">
        <v>74142758.27</v>
      </c>
    </row>
    <row r="15" spans="1:8" ht="16.5" customHeight="1">
      <c r="A15" s="3" t="s">
        <v>20</v>
      </c>
      <c r="B15" s="3" t="s">
        <v>12</v>
      </c>
      <c r="C15" s="4">
        <v>2169</v>
      </c>
      <c r="D15" s="4">
        <v>2563</v>
      </c>
      <c r="E15" s="4">
        <v>2778</v>
      </c>
      <c r="F15" s="5">
        <v>9211421.09</v>
      </c>
      <c r="G15" s="5">
        <v>11209743.96</v>
      </c>
      <c r="H15" s="5">
        <v>10710665.96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178481313.19</v>
      </c>
      <c r="G18" s="5">
        <f>SUM(SUM(G6:G15))</f>
        <v>211411346.96</v>
      </c>
      <c r="H18" s="5">
        <f>SUM(SUM(H6:H15))</f>
        <v>250685986.72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32</v>
      </c>
      <c r="E43" s="1"/>
      <c r="F43" s="3" t="s">
        <v>33</v>
      </c>
      <c r="G43" s="3" t="s">
        <v>34</v>
      </c>
      <c r="H43" s="3" t="s">
        <v>35</v>
      </c>
    </row>
    <row r="44" spans="1:8" ht="14.25" customHeight="1">
      <c r="A44" s="9" t="s">
        <v>31</v>
      </c>
      <c r="B44" s="3"/>
      <c r="C44" s="3"/>
      <c r="D44" s="10" t="s">
        <v>36</v>
      </c>
      <c r="E44" s="1"/>
      <c r="F44" s="3" t="s">
        <v>37</v>
      </c>
      <c r="G44" s="3" t="s">
        <v>38</v>
      </c>
      <c r="H44" s="3" t="s">
        <v>39</v>
      </c>
    </row>
    <row r="45" spans="1:8" ht="14.25" customHeight="1">
      <c r="A45" s="3" t="s">
        <v>23</v>
      </c>
      <c r="B45" s="4">
        <v>703004</v>
      </c>
      <c r="C45" s="3"/>
      <c r="D45" s="10" t="s">
        <v>40</v>
      </c>
      <c r="E45" s="1"/>
      <c r="F45" s="3" t="s">
        <v>41</v>
      </c>
      <c r="G45" s="3" t="s">
        <v>42</v>
      </c>
      <c r="H45" s="3" t="s">
        <v>43</v>
      </c>
    </row>
    <row r="46" spans="1:8" ht="14.25" customHeight="1">
      <c r="A46" s="3" t="s">
        <v>24</v>
      </c>
      <c r="B46" s="4">
        <v>190882</v>
      </c>
      <c r="C46" s="3"/>
      <c r="D46" s="10" t="s">
        <v>44</v>
      </c>
      <c r="E46" s="1"/>
      <c r="F46" s="3" t="s">
        <v>45</v>
      </c>
      <c r="G46" s="3" t="s">
        <v>46</v>
      </c>
      <c r="H46" s="3" t="s">
        <v>47</v>
      </c>
    </row>
    <row r="47" spans="1:8" ht="14.25" customHeight="1">
      <c r="A47" s="3" t="s">
        <v>25</v>
      </c>
      <c r="B47" s="4">
        <v>396035</v>
      </c>
      <c r="C47" s="3"/>
      <c r="D47" s="10" t="s">
        <v>48</v>
      </c>
      <c r="E47" s="1"/>
      <c r="F47" s="3" t="s">
        <v>49</v>
      </c>
      <c r="G47" s="3" t="s">
        <v>50</v>
      </c>
      <c r="H47" s="3" t="s">
        <v>51</v>
      </c>
    </row>
    <row r="48" spans="1:8" ht="14.25" customHeight="1">
      <c r="A48" s="3" t="s">
        <v>26</v>
      </c>
      <c r="B48" s="4">
        <v>116078</v>
      </c>
      <c r="C48" s="3"/>
      <c r="D48" s="10" t="s">
        <v>52</v>
      </c>
      <c r="E48" s="1"/>
      <c r="F48" s="3" t="s">
        <v>53</v>
      </c>
      <c r="G48" s="3" t="s">
        <v>54</v>
      </c>
      <c r="H48" s="3" t="s">
        <v>55</v>
      </c>
    </row>
    <row r="49" spans="1:8" ht="14.25" customHeight="1">
      <c r="A49" s="3"/>
      <c r="B49" s="3"/>
      <c r="C49" s="3"/>
      <c r="D49" s="10" t="s">
        <v>56</v>
      </c>
      <c r="E49" s="1"/>
      <c r="F49" s="3" t="s">
        <v>57</v>
      </c>
      <c r="G49" s="3" t="s">
        <v>58</v>
      </c>
      <c r="H49" s="3" t="s">
        <v>59</v>
      </c>
    </row>
    <row r="50" spans="1:8" ht="14.25" customHeight="1">
      <c r="A50" s="3"/>
      <c r="B50" s="3"/>
      <c r="C50" s="3"/>
      <c r="D50" s="10" t="s">
        <v>60</v>
      </c>
      <c r="E50" s="1"/>
      <c r="F50" s="3" t="s">
        <v>61</v>
      </c>
      <c r="G50" s="3" t="s">
        <v>62</v>
      </c>
      <c r="H50" s="3" t="s">
        <v>63</v>
      </c>
    </row>
    <row r="51" spans="1:8" ht="14.25" customHeight="1">
      <c r="A51" s="3"/>
      <c r="B51" s="3"/>
      <c r="C51" s="3"/>
      <c r="D51" s="10" t="s">
        <v>64</v>
      </c>
      <c r="E51" s="1"/>
      <c r="F51" s="3" t="s">
        <v>65</v>
      </c>
      <c r="G51" s="3" t="s">
        <v>66</v>
      </c>
      <c r="H51" s="3" t="s">
        <v>67</v>
      </c>
    </row>
    <row r="52" spans="1:8" ht="14.25" customHeight="1">
      <c r="A52" s="3"/>
      <c r="B52" s="3"/>
      <c r="C52" s="3"/>
      <c r="D52" s="10" t="s">
        <v>68</v>
      </c>
      <c r="E52" s="1"/>
      <c r="F52" s="3" t="s">
        <v>69</v>
      </c>
      <c r="G52" s="3" t="s">
        <v>70</v>
      </c>
      <c r="H52" s="3" t="s">
        <v>71</v>
      </c>
    </row>
    <row r="53" spans="1:8" ht="14.25" customHeight="1">
      <c r="A53" s="3"/>
      <c r="B53" s="3"/>
      <c r="C53" s="3"/>
      <c r="D53" s="10" t="s">
        <v>72</v>
      </c>
      <c r="E53" s="1"/>
      <c r="F53" s="3" t="s">
        <v>73</v>
      </c>
      <c r="G53" s="3" t="s">
        <v>74</v>
      </c>
      <c r="H53" s="3" t="s">
        <v>75</v>
      </c>
    </row>
    <row r="54" spans="1:8" ht="14.25" customHeight="1">
      <c r="A54" s="3"/>
      <c r="B54" s="3"/>
      <c r="C54" s="3"/>
      <c r="D54" s="10" t="s">
        <v>76</v>
      </c>
      <c r="E54" s="1"/>
      <c r="F54" s="3" t="s">
        <v>77</v>
      </c>
      <c r="G54" s="3" t="s">
        <v>78</v>
      </c>
      <c r="H54" s="3" t="s">
        <v>79</v>
      </c>
    </row>
    <row r="55" spans="1:8" ht="14.25" customHeight="1">
      <c r="A55" s="3"/>
      <c r="B55" s="3"/>
      <c r="C55" s="3"/>
      <c r="D55" s="10" t="s">
        <v>80</v>
      </c>
      <c r="E55" s="1"/>
      <c r="F55" s="3" t="s">
        <v>81</v>
      </c>
      <c r="G55" s="3" t="s">
        <v>82</v>
      </c>
      <c r="H55" s="3" t="s">
        <v>83</v>
      </c>
    </row>
    <row r="56" spans="1:8" ht="14.25" customHeight="1">
      <c r="A56" s="3"/>
      <c r="B56" s="3"/>
      <c r="C56" s="3"/>
      <c r="D56" s="10" t="s">
        <v>84</v>
      </c>
      <c r="E56" s="1"/>
      <c r="F56" s="3" t="s">
        <v>85</v>
      </c>
      <c r="G56" s="3" t="s">
        <v>86</v>
      </c>
      <c r="H56" s="3" t="s">
        <v>87</v>
      </c>
    </row>
    <row r="57" spans="1:8" ht="14.25" customHeight="1">
      <c r="A57" s="3"/>
      <c r="B57" s="3"/>
      <c r="C57" s="3"/>
      <c r="D57" s="10" t="s">
        <v>88</v>
      </c>
      <c r="E57" s="1"/>
      <c r="F57" s="3" t="s">
        <v>89</v>
      </c>
      <c r="G57" s="3" t="s">
        <v>90</v>
      </c>
      <c r="H57" s="3" t="s">
        <v>91</v>
      </c>
    </row>
    <row r="58" spans="1:8" ht="14.25" customHeight="1">
      <c r="A58" s="3"/>
      <c r="B58" s="3"/>
      <c r="C58" s="3"/>
      <c r="D58" s="10" t="s">
        <v>92</v>
      </c>
      <c r="E58" s="1"/>
      <c r="F58" s="3" t="s">
        <v>93</v>
      </c>
      <c r="G58" s="3" t="s">
        <v>94</v>
      </c>
      <c r="H58" s="3" t="s">
        <v>95</v>
      </c>
    </row>
    <row r="59" spans="1:8" ht="14.25" customHeight="1">
      <c r="A59" s="3"/>
      <c r="B59" s="3"/>
      <c r="C59" s="3"/>
      <c r="D59" s="10" t="s">
        <v>96</v>
      </c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27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28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29</v>
      </c>
      <c r="B63" s="14"/>
      <c r="C63" s="14"/>
      <c r="D63" s="14"/>
      <c r="E63" s="14"/>
      <c r="F63" s="14"/>
      <c r="G63" s="14"/>
      <c r="H63" s="14"/>
    </row>
  </sheetData>
  <sheetProtection/>
  <mergeCells count="24">
    <mergeCell ref="D57:E57"/>
    <mergeCell ref="D58:E58"/>
    <mergeCell ref="D59:E59"/>
    <mergeCell ref="A61:H61"/>
    <mergeCell ref="A62:H62"/>
    <mergeCell ref="A63:H63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WestRegion2022</dc:title>
  <dc:subject/>
  <dc:creator>Grady Jones  [HS-EBIT]</dc:creator>
  <cp:keywords/>
  <dc:description/>
  <cp:lastModifiedBy>Grady Jones  [HS-EBIT]</cp:lastModifiedBy>
  <cp:lastPrinted>2023-03-16T20:37:50Z</cp:lastPrinted>
  <dcterms:created xsi:type="dcterms:W3CDTF">2023-03-16T20:37:46Z</dcterms:created>
  <dcterms:modified xsi:type="dcterms:W3CDTF">2023-03-16T20:37:52Z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