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Kansas City Region 2022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<sst xmlns="http://schemas.openxmlformats.org/spreadsheetml/2006/main" count="49" uniqueCount="37">
  <si>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</si>
  <si>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</si>
  <si>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</si>
  <si>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</si>
  <si>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</si>
  <si>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</si>
  <si>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</si>
  <si>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</si>
  <si>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</si>
  <si>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</si>
  <si>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</si>
  <si>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</si>
  <si>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</si>
  <si>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</si>
  <si>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</si>
  <si>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</si>
  <si>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</si>
  <si>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</si>
  <si>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</si>
  <si>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</si>
  <si>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</si>
  <si>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</si>
  <si>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</si>
  <si>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</si>
  <si>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</si>
  <si>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</si>
  <si>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</si>
  <si>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</si>
  <si>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</si>
  <si>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</si>
  <si>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Kansas City Region</t>
  </si>
  <si>
    <t>2019 Region Population Estimates</t>
  </si>
  <si>
    <t>Atchison</t>
  </si>
  <si>
    <t>Douglas</t>
  </si>
  <si>
    <t>Johnson</t>
  </si>
  <si>
    <t>Leavenworth</t>
  </si>
  <si>
    <t>Wyandotte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</si>
</sst>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30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2033</v>
      </c>
      <c r="D6" s="4">
        <v>1654</v>
      </c>
      <c r="E6" s="4">
        <v>1464</v>
      </c>
      <c r="F6" s="5">
        <v>2709056</v>
      </c>
      <c r="G6" s="5">
        <v>2314581.6</v>
      </c>
      <c r="H6" s="5">
        <v>2061672</v>
      </c>
    </row>
    <row r="7" spans="1:8" ht="16.5" customHeight="1">
      <c r="A7" s="3" t="s">
        <v>9</v>
      </c>
      <c r="B7" s="3" t="s">
        <v>10</v>
      </c>
      <c r="C7" s="4">
        <v>599</v>
      </c>
      <c r="D7" s="4">
        <v>508</v>
      </c>
      <c r="E7" s="4">
        <v>402</v>
      </c>
      <c r="F7" s="5">
        <v>466985</v>
      </c>
      <c r="G7" s="5">
        <v>355281.19</v>
      </c>
      <c r="H7" s="5">
        <v>407851</v>
      </c>
    </row>
    <row r="8" spans="1:8" ht="16.5" customHeight="1">
      <c r="A8" s="3" t="s">
        <v>11</v>
      </c>
      <c r="B8" s="3" t="s">
        <v>12</v>
      </c>
      <c r="C8" s="4">
        <v>2613</v>
      </c>
      <c r="D8" s="4">
        <v>2611</v>
      </c>
      <c r="E8" s="4">
        <v>2877</v>
      </c>
      <c r="F8" s="5">
        <v>17311820</v>
      </c>
      <c r="G8" s="5">
        <v>16898420</v>
      </c>
      <c r="H8" s="5">
        <v>19661842</v>
      </c>
    </row>
    <row r="9" spans="1:8" ht="16.5" customHeight="1">
      <c r="A9" s="3" t="s">
        <v>13</v>
      </c>
      <c r="B9" s="3" t="s">
        <v>8</v>
      </c>
      <c r="C9" s="4">
        <v>43964</v>
      </c>
      <c r="D9" s="4">
        <v>43643</v>
      </c>
      <c r="E9" s="4">
        <v>42004</v>
      </c>
      <c r="F9" s="5">
        <v>65625609</v>
      </c>
      <c r="G9" s="5">
        <v>103613015</v>
      </c>
      <c r="H9" s="5">
        <v>147814461</v>
      </c>
    </row>
    <row r="10" spans="1:8" ht="16.5" customHeight="1">
      <c r="A10" s="3" t="s">
        <v>14</v>
      </c>
      <c r="B10" s="3" t="s">
        <v>15</v>
      </c>
      <c r="C10" s="4">
        <v>5370</v>
      </c>
      <c r="D10" s="4">
        <v>10869</v>
      </c>
      <c r="E10" s="4">
        <v>8768</v>
      </c>
      <c r="F10" s="5">
        <v>4103338</v>
      </c>
      <c r="G10" s="5">
        <v>3510967</v>
      </c>
      <c r="H10" s="5">
        <v>10632722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2033</v>
      </c>
      <c r="D12" s="4">
        <v>1850</v>
      </c>
      <c r="E12" s="4">
        <v>1686</v>
      </c>
      <c r="F12" s="5">
        <v>3041444</v>
      </c>
      <c r="G12" s="5">
        <v>2773312</v>
      </c>
      <c r="H12" s="5">
        <v>3764018</v>
      </c>
    </row>
    <row r="13" spans="1:8" ht="16.5" customHeight="1">
      <c r="A13" s="3" t="s">
        <v>18</v>
      </c>
      <c r="B13" s="3" t="s">
        <v>15</v>
      </c>
      <c r="C13" s="4">
        <v>538</v>
      </c>
      <c r="D13" s="4">
        <v>413</v>
      </c>
      <c r="E13" s="4">
        <v>433</v>
      </c>
      <c r="F13" s="5">
        <v>2746935.67</v>
      </c>
      <c r="G13" s="5">
        <v>2060902.69</v>
      </c>
      <c r="H13" s="5">
        <v>2276842.22</v>
      </c>
    </row>
    <row r="14" spans="1:8" ht="16.5" customHeight="1">
      <c r="A14" s="3" t="s">
        <v>19</v>
      </c>
      <c r="B14" s="3" t="s">
        <v>12</v>
      </c>
      <c r="C14" s="4">
        <v>1482</v>
      </c>
      <c r="D14" s="4">
        <v>1371</v>
      </c>
      <c r="E14" s="4">
        <v>1256</v>
      </c>
      <c r="F14" s="5">
        <v>51791539.77</v>
      </c>
      <c r="G14" s="5">
        <v>53136715.08</v>
      </c>
      <c r="H14" s="5">
        <v>52689923.41</v>
      </c>
    </row>
    <row r="15" spans="1:8" ht="16.5" customHeight="1">
      <c r="A15" s="3" t="s">
        <v>20</v>
      </c>
      <c r="B15" s="3" t="s">
        <v>12</v>
      </c>
      <c r="C15" s="4">
        <v>2418</v>
      </c>
      <c r="D15" s="4">
        <v>2430</v>
      </c>
      <c r="E15" s="4">
        <v>2619</v>
      </c>
      <c r="F15" s="5">
        <v>10163153.91</v>
      </c>
      <c r="G15" s="5">
        <v>10201710.78</v>
      </c>
      <c r="H15" s="5">
        <v>11437584.79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157959881.35</v>
      </c>
      <c r="G18" s="5">
        <f>SUM(SUM(G6:G15))</f>
        <v>194864905.34</v>
      </c>
      <c r="H18" s="5">
        <f>SUM(SUM(H6:H15))</f>
        <v>250746916.42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3"/>
      <c r="B27" s="3"/>
      <c r="C27" s="3"/>
      <c r="D27" s="3"/>
      <c r="E27" s="3"/>
      <c r="F27" s="3"/>
      <c r="G27" s="3"/>
      <c r="H27" s="3"/>
    </row>
    <row r="28" spans="1:8" ht="16.5" customHeight="1">
      <c r="A28" s="3"/>
      <c r="B28" s="3"/>
      <c r="C28" s="3"/>
      <c r="D28" s="3"/>
      <c r="E28" s="3"/>
      <c r="F28" s="3"/>
      <c r="G28" s="3"/>
      <c r="H28" s="3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32</v>
      </c>
      <c r="E43" s="1"/>
      <c r="F43" s="3" t="s">
        <v>33</v>
      </c>
      <c r="G43" s="3" t="s">
        <v>34</v>
      </c>
      <c r="H43" s="3" t="s">
        <v>35</v>
      </c>
    </row>
    <row r="44" spans="1:8" ht="14.25" customHeight="1">
      <c r="A44" s="9" t="s">
        <v>31</v>
      </c>
      <c r="B44" s="3"/>
      <c r="C44" s="3"/>
      <c r="D44" s="10" t="s">
        <v>36</v>
      </c>
      <c r="E44" s="1"/>
      <c r="F44" s="3"/>
      <c r="G44" s="3"/>
      <c r="H44" s="3"/>
    </row>
    <row r="45" spans="1:8" ht="14.25" customHeight="1">
      <c r="A45" s="3" t="s">
        <v>23</v>
      </c>
      <c r="B45" s="4">
        <v>987920</v>
      </c>
      <c r="C45" s="3"/>
      <c r="D45" s="10"/>
      <c r="E45" s="1"/>
      <c r="F45" s="3"/>
      <c r="G45" s="3"/>
      <c r="H45" s="3"/>
    </row>
    <row r="46" spans="1:8" ht="14.25" customHeight="1">
      <c r="A46" s="3" t="s">
        <v>24</v>
      </c>
      <c r="B46" s="4">
        <v>267414</v>
      </c>
      <c r="C46" s="3"/>
      <c r="D46" s="10"/>
      <c r="E46" s="1"/>
      <c r="F46" s="3"/>
      <c r="G46" s="3"/>
      <c r="H46" s="3"/>
    </row>
    <row r="47" spans="1:8" ht="14.25" customHeight="1">
      <c r="A47" s="3" t="s">
        <v>25</v>
      </c>
      <c r="B47" s="4">
        <v>587119</v>
      </c>
      <c r="C47" s="3"/>
      <c r="D47" s="10"/>
      <c r="E47" s="1"/>
      <c r="F47" s="3"/>
      <c r="G47" s="3"/>
      <c r="H47" s="3"/>
    </row>
    <row r="48" spans="1:8" ht="14.25" customHeight="1">
      <c r="A48" s="3" t="s">
        <v>26</v>
      </c>
      <c r="B48" s="4">
        <v>133387</v>
      </c>
      <c r="C48" s="3"/>
      <c r="D48" s="10"/>
      <c r="E48" s="1"/>
      <c r="F48" s="3"/>
      <c r="G48" s="3"/>
      <c r="H48" s="3"/>
    </row>
    <row r="49" spans="1:8" ht="14.25" customHeight="1">
      <c r="A49" s="3"/>
      <c r="B49" s="3"/>
      <c r="C49" s="3"/>
      <c r="D49" s="10"/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27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28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29</v>
      </c>
      <c r="B63" s="14"/>
      <c r="C63" s="14"/>
      <c r="D63" s="14"/>
      <c r="E63" s="14"/>
      <c r="F63" s="14"/>
      <c r="G63" s="14"/>
      <c r="H63" s="14"/>
    </row>
  </sheetData>
  <sheetProtection/>
  <mergeCells count="24">
    <mergeCell ref="D57:E57"/>
    <mergeCell ref="D58:E58"/>
    <mergeCell ref="D59:E59"/>
    <mergeCell ref="A61:H61"/>
    <mergeCell ref="A62:H62"/>
    <mergeCell ref="A63:H63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KansasCityRegion2022</dc:title>
  <dc:subject/>
  <dc:creator>Grady Jones  [HS-EBIT]</dc:creator>
  <cp:keywords/>
  <dc:description/>
  <cp:lastModifiedBy>Grady Jones  [HS-EBIT]</cp:lastModifiedBy>
  <cp:lastPrinted>2023-03-16T20:37:39Z</cp:lastPrinted>
  <dcterms:created xsi:type="dcterms:W3CDTF">2023-03-16T20:37:36Z</dcterms:created>
  <dcterms:modified xsi:type="dcterms:W3CDTF">2023-03-16T20:37:41Z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