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630" windowHeight="12675" activeTab="0"/>
  </bookViews>
  <sheets>
    <sheet name="Neosho 2021" sheetId="1" r:id="rId1"/>
  </sheets>
  <definedNames/>
  <calcPr fullCalcOnLoad="1"/>
</workbook>
</file>

<file path=xl/sharedStrings.xml><?xml version="1.0" encoding="utf-8"?>
<sst xmlns="http://schemas.openxmlformats.org/spreadsheetml/2006/main" count="43" uniqueCount="31">
  <si>
    <t>Persons Served</t>
  </si>
  <si>
    <t>Annual Service Dollars</t>
  </si>
  <si>
    <t>Caseload Unit</t>
  </si>
  <si>
    <t>FY 2019</t>
  </si>
  <si>
    <t>FY 2020</t>
  </si>
  <si>
    <t>FY 2021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</si>
  <si>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</si>
  <si>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</si>
  <si>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</si>
  <si>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</si>
  <si>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</si>
  <si>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</si>
  <si>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</si>
  <si>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</si>
  <si>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</si>
  <si>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</si>
  <si>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</si>
  <si>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</si>
  <si>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</si>
  <si>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</si>
  <si>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</si>
  <si>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</si>
  <si>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</si>
  <si>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</si>
  <si>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</si>
  <si>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</si>
  <si>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</si>
  <si>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</si>
  <si>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</si>
  <si>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Neosho</t>
  </si>
  <si>
    <t>2018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</si>
</sst>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29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56</v>
      </c>
      <c r="D6" s="3">
        <v>54</v>
      </c>
      <c r="E6" s="3">
        <v>61</v>
      </c>
      <c r="F6" s="4">
        <v>84495</v>
      </c>
      <c r="G6" s="4">
        <v>89031</v>
      </c>
      <c r="H6" s="4">
        <v>88192.73</v>
      </c>
    </row>
    <row r="7" spans="1:8" ht="16.5" customHeight="1">
      <c r="A7" s="2" t="s">
        <v>9</v>
      </c>
      <c r="B7" s="2" t="s">
        <v>10</v>
      </c>
      <c r="C7" s="3">
        <v>14</v>
      </c>
      <c r="D7" s="3">
        <v>22</v>
      </c>
      <c r="E7" s="3">
        <v>15</v>
      </c>
      <c r="F7" s="4">
        <v>2717</v>
      </c>
      <c r="G7" s="4">
        <v>9097</v>
      </c>
      <c r="H7" s="4">
        <v>9857.53</v>
      </c>
    </row>
    <row r="8" spans="1:8" ht="16.5" customHeight="1">
      <c r="A8" s="2" t="s">
        <v>11</v>
      </c>
      <c r="B8" s="2" t="s">
        <v>12</v>
      </c>
      <c r="C8" s="3">
        <v>57</v>
      </c>
      <c r="D8" s="3">
        <v>73</v>
      </c>
      <c r="E8" s="3">
        <v>73</v>
      </c>
      <c r="F8" s="4">
        <v>165879</v>
      </c>
      <c r="G8" s="4">
        <v>244531</v>
      </c>
      <c r="H8" s="4">
        <v>253775</v>
      </c>
    </row>
    <row r="9" spans="1:8" ht="16.5" customHeight="1">
      <c r="A9" s="2" t="s">
        <v>13</v>
      </c>
      <c r="B9" s="2" t="s">
        <v>8</v>
      </c>
      <c r="C9" s="3">
        <v>1675</v>
      </c>
      <c r="D9" s="3">
        <v>1595</v>
      </c>
      <c r="E9" s="3">
        <v>1664</v>
      </c>
      <c r="F9" s="4">
        <v>2031478</v>
      </c>
      <c r="G9" s="4">
        <v>2240679</v>
      </c>
      <c r="H9" s="4">
        <v>4003358</v>
      </c>
    </row>
    <row r="10" spans="1:8" ht="16.5" customHeight="1">
      <c r="A10" s="2" t="s">
        <v>14</v>
      </c>
      <c r="B10" s="2" t="s">
        <v>15</v>
      </c>
      <c r="C10" s="3">
        <v>574</v>
      </c>
      <c r="D10" s="3">
        <v>349</v>
      </c>
      <c r="E10" s="3">
        <v>614</v>
      </c>
      <c r="F10" s="4">
        <v>237270</v>
      </c>
      <c r="G10" s="4">
        <v>272304</v>
      </c>
      <c r="H10" s="4">
        <v>256313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42</v>
      </c>
      <c r="D12" s="3">
        <v>42</v>
      </c>
      <c r="E12" s="3">
        <v>38</v>
      </c>
      <c r="F12" s="4">
        <v>39024</v>
      </c>
      <c r="G12" s="4">
        <v>37537</v>
      </c>
      <c r="H12" s="4">
        <v>30261</v>
      </c>
    </row>
    <row r="13" spans="1:8" ht="16.5" customHeight="1">
      <c r="A13" s="2" t="s">
        <v>18</v>
      </c>
      <c r="B13" s="2" t="s">
        <v>15</v>
      </c>
      <c r="C13" s="3">
        <v>0</v>
      </c>
      <c r="D13" s="3">
        <v>21</v>
      </c>
      <c r="E13" s="3">
        <v>13</v>
      </c>
      <c r="F13" s="4">
        <v>4352.125</v>
      </c>
      <c r="G13" s="4">
        <v>108432.8058</v>
      </c>
      <c r="H13" s="4">
        <v>88313.1497</v>
      </c>
    </row>
    <row r="14" spans="1:8" ht="16.5" customHeight="1">
      <c r="A14" s="2" t="s">
        <v>19</v>
      </c>
      <c r="B14" s="2" t="s">
        <v>12</v>
      </c>
      <c r="C14" s="3">
        <v>85</v>
      </c>
      <c r="D14" s="3">
        <v>76</v>
      </c>
      <c r="E14" s="3">
        <v>65</v>
      </c>
      <c r="F14" s="4">
        <v>2085884.6084</v>
      </c>
      <c r="G14" s="4">
        <v>2999206.0016</v>
      </c>
      <c r="H14" s="4">
        <v>2393426.5818</v>
      </c>
    </row>
    <row r="15" spans="1:8" ht="16.5" customHeight="1">
      <c r="A15" s="2" t="s">
        <v>20</v>
      </c>
      <c r="B15" s="2" t="s">
        <v>12</v>
      </c>
      <c r="C15" s="3">
        <v>80</v>
      </c>
      <c r="D15" s="3">
        <v>84</v>
      </c>
      <c r="E15" s="3">
        <v>79</v>
      </c>
      <c r="F15" s="4">
        <v>306011.8768</v>
      </c>
      <c r="G15" s="4">
        <v>366423.0695</v>
      </c>
      <c r="H15" s="4">
        <v>387987.0318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4957111.6102</v>
      </c>
      <c r="G18" s="4">
        <f>SUM(SUM(G6:G15))</f>
        <v>6367240.8769000005</v>
      </c>
      <c r="H18" s="4">
        <f>SUM(SUM(H6:H15))</f>
        <v>7511484.0233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2"/>
      <c r="B27" s="2"/>
      <c r="C27" s="2"/>
      <c r="D27" s="2"/>
      <c r="E27" s="2"/>
      <c r="F27" s="2"/>
      <c r="G27" s="2"/>
      <c r="H27" s="2"/>
    </row>
    <row r="28" spans="1:8" ht="16.5" customHeight="1">
      <c r="A28" s="2"/>
      <c r="B28" s="2"/>
      <c r="C28" s="2"/>
      <c r="D28" s="2"/>
      <c r="E28" s="2"/>
      <c r="F28" s="2"/>
      <c r="G28" s="2"/>
      <c r="H28" s="2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30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22</v>
      </c>
      <c r="B45" s="3">
        <v>16007</v>
      </c>
      <c r="C45" s="2"/>
      <c r="D45" s="2"/>
      <c r="E45" s="2"/>
      <c r="F45" s="2"/>
      <c r="G45" s="2"/>
      <c r="H45" s="2"/>
    </row>
    <row r="46" spans="1:8" ht="14.25" customHeight="1">
      <c r="A46" s="2" t="s">
        <v>23</v>
      </c>
      <c r="B46" s="3">
        <v>4477</v>
      </c>
      <c r="C46" s="2"/>
      <c r="D46" s="2"/>
      <c r="E46" s="2"/>
      <c r="F46" s="2"/>
      <c r="G46" s="2"/>
      <c r="H46" s="2"/>
    </row>
    <row r="47" spans="1:8" ht="14.25" customHeight="1">
      <c r="A47" s="2" t="s">
        <v>24</v>
      </c>
      <c r="B47" s="3">
        <v>8572</v>
      </c>
      <c r="C47" s="2"/>
      <c r="D47" s="2"/>
      <c r="E47" s="2"/>
      <c r="F47" s="2"/>
      <c r="G47" s="2"/>
      <c r="H47" s="2"/>
    </row>
    <row r="48" spans="1:8" ht="14.25" customHeight="1">
      <c r="A48" s="2" t="s">
        <v>25</v>
      </c>
      <c r="B48" s="3">
        <v>2958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26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27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28</v>
      </c>
      <c r="B63" s="10"/>
      <c r="C63" s="10"/>
      <c r="D63" s="10"/>
      <c r="E63" s="10"/>
      <c r="F63" s="10"/>
      <c r="G63" s="10"/>
      <c r="H63" s="10"/>
    </row>
  </sheetData>
  <sheetProtection/>
  <mergeCells count="6">
    <mergeCell ref="B1:H1"/>
    <mergeCell ref="C3:E3"/>
    <mergeCell ref="F3:H3"/>
    <mergeCell ref="A61:H61"/>
    <mergeCell ref="A62:H62"/>
    <mergeCell ref="A63:H63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Kansas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Neosho2021</dc:title>
  <dc:subject/>
  <dc:creator>Grady Jones  [HS-EBIT]</dc:creator>
  <cp:keywords/>
  <dc:description/>
  <cp:lastModifiedBy>Grady Jones  [HS-EBIT]</cp:lastModifiedBy>
  <dcterms:created xsi:type="dcterms:W3CDTF">2022-05-03T18:56:38Z</dcterms:created>
  <dcterms:modified xsi:type="dcterms:W3CDTF">2022-05-03T18:56:42Z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John Rippetoe</vt:lpwstr>
  </property>
  <property fmtid="{D5CDD505-2E9C-101B-9397-08002B2CF9AE}" pid="4" name="xd_Signatu">
    <vt:lpwstr/>
  </property>
  <property fmtid="{D5CDD505-2E9C-101B-9397-08002B2CF9AE}" pid="5" name="Ord">
    <vt:lpwstr>478700.000000000</vt:lpwstr>
  </property>
  <property fmtid="{D5CDD505-2E9C-101B-9397-08002B2CF9AE}" pid="6" name="TemplateU">
    <vt:lpwstr/>
  </property>
  <property fmtid="{D5CDD505-2E9C-101B-9397-08002B2CF9AE}" pid="7" name="Acc Check">
    <vt:lpwstr/>
  </property>
  <property fmtid="{D5CDD505-2E9C-101B-9397-08002B2CF9AE}" pid="8" name="xd_Prog">
    <vt:lpwstr/>
  </property>
  <property fmtid="{D5CDD505-2E9C-101B-9397-08002B2CF9AE}" pid="9" name="PublishingStartDa">
    <vt:lpwstr/>
  </property>
  <property fmtid="{D5CDD505-2E9C-101B-9397-08002B2CF9AE}" pid="10" name="PublishingExpirationDa">
    <vt:lpwstr/>
  </property>
  <property fmtid="{D5CDD505-2E9C-101B-9397-08002B2CF9AE}" pid="11" name="Approval Stat">
    <vt:lpwstr/>
  </property>
  <property fmtid="{D5CDD505-2E9C-101B-9397-08002B2CF9AE}" pid="12" name="display_urn:schemas-microsoft-com:office:office#Auth">
    <vt:lpwstr>John Rippetoe</vt:lpwstr>
  </property>
  <property fmtid="{D5CDD505-2E9C-101B-9397-08002B2CF9AE}" pid="13" name="Page Layo">
    <vt:lpwstr/>
  </property>
  <property fmtid="{D5CDD505-2E9C-101B-9397-08002B2CF9AE}" pid="14" name="Review">
    <vt:lpwstr/>
  </property>
  <property fmtid="{D5CDD505-2E9C-101B-9397-08002B2CF9AE}" pid="15" name="_SourceU">
    <vt:lpwstr/>
  </property>
  <property fmtid="{D5CDD505-2E9C-101B-9397-08002B2CF9AE}" pid="16" name="_SharedFileInd">
    <vt:lpwstr/>
  </property>
</Properties>
</file>