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Barton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<sst xmlns="http://schemas.openxmlformats.org/spreadsheetml/2006/main" count="43" uniqueCount="31">
  <si>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</si>
  <si>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</si>
  <si>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</si>
  <si>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</si>
  <si>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</si>
  <si>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</si>
  <si>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</si>
  <si>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</si>
  <si>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</si>
  <si>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</si>
  <si>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</si>
  <si>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</si>
  <si>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</si>
  <si>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</si>
  <si>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</si>
  <si>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</si>
  <si>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</si>
  <si>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</si>
  <si>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</si>
  <si>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</si>
  <si>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</si>
  <si>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</si>
  <si>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</si>
  <si>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</si>
  <si>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</si>
  <si>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</si>
  <si>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</si>
  <si>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</si>
  <si>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</si>
  <si>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Barton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</si>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</sst>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105</v>
      </c>
      <c r="D6" s="3">
        <v>115</v>
      </c>
      <c r="E6" s="3">
        <v>127</v>
      </c>
      <c r="F6" s="4">
        <v>138831</v>
      </c>
      <c r="G6" s="4">
        <v>148652</v>
      </c>
      <c r="H6" s="4">
        <v>159998.51</v>
      </c>
    </row>
    <row r="7" spans="1:8" ht="16.5" customHeight="1">
      <c r="A7" s="2" t="s">
        <v>9</v>
      </c>
      <c r="B7" s="2" t="s">
        <v>10</v>
      </c>
      <c r="C7" s="3">
        <v>30</v>
      </c>
      <c r="D7" s="3">
        <v>36</v>
      </c>
      <c r="E7" s="3">
        <v>36</v>
      </c>
      <c r="F7" s="4">
        <v>42558</v>
      </c>
      <c r="G7" s="4">
        <v>39696</v>
      </c>
      <c r="H7" s="4">
        <v>38766.72</v>
      </c>
    </row>
    <row r="8" spans="1:8" ht="16.5" customHeight="1">
      <c r="A8" s="2" t="s">
        <v>11</v>
      </c>
      <c r="B8" s="2" t="s">
        <v>12</v>
      </c>
      <c r="C8" s="3">
        <v>73</v>
      </c>
      <c r="D8" s="3">
        <v>93</v>
      </c>
      <c r="E8" s="3">
        <v>138</v>
      </c>
      <c r="F8" s="4">
        <v>254499</v>
      </c>
      <c r="G8" s="4">
        <v>350229</v>
      </c>
      <c r="H8" s="4">
        <v>514498</v>
      </c>
    </row>
    <row r="9" spans="1:8" ht="16.5" customHeight="1">
      <c r="A9" s="2" t="s">
        <v>13</v>
      </c>
      <c r="B9" s="2" t="s">
        <v>8</v>
      </c>
      <c r="C9" s="3">
        <v>2174</v>
      </c>
      <c r="D9" s="3">
        <v>2136</v>
      </c>
      <c r="E9" s="3">
        <v>2197</v>
      </c>
      <c r="F9" s="4">
        <v>2698047</v>
      </c>
      <c r="G9" s="4">
        <v>3011496</v>
      </c>
      <c r="H9" s="4">
        <v>5297559</v>
      </c>
    </row>
    <row r="10" spans="1:8" ht="16.5" customHeight="1">
      <c r="A10" s="2" t="s">
        <v>14</v>
      </c>
      <c r="B10" s="2" t="s">
        <v>15</v>
      </c>
      <c r="C10" s="3">
        <v>952</v>
      </c>
      <c r="D10" s="3">
        <v>488</v>
      </c>
      <c r="E10" s="3">
        <v>933</v>
      </c>
      <c r="F10" s="4">
        <v>381770</v>
      </c>
      <c r="G10" s="4">
        <v>403238</v>
      </c>
      <c r="H10" s="4">
        <v>448331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128</v>
      </c>
      <c r="D12" s="3">
        <v>125</v>
      </c>
      <c r="E12" s="3">
        <v>125</v>
      </c>
      <c r="F12" s="4">
        <v>139129</v>
      </c>
      <c r="G12" s="4">
        <v>122364</v>
      </c>
      <c r="H12" s="4">
        <v>118293</v>
      </c>
    </row>
    <row r="13" spans="1:8" ht="16.5" customHeight="1">
      <c r="A13" s="2" t="s">
        <v>18</v>
      </c>
      <c r="B13" s="2" t="s">
        <v>15</v>
      </c>
      <c r="C13" s="3">
        <v>45</v>
      </c>
      <c r="D13" s="3">
        <v>36</v>
      </c>
      <c r="E13" s="3">
        <v>31</v>
      </c>
      <c r="F13" s="4">
        <v>196771.908</v>
      </c>
      <c r="G13" s="4">
        <v>197979.2764</v>
      </c>
      <c r="H13" s="4">
        <v>165925.2312</v>
      </c>
    </row>
    <row r="14" spans="1:8" ht="16.5" customHeight="1">
      <c r="A14" s="2" t="s">
        <v>19</v>
      </c>
      <c r="B14" s="2" t="s">
        <v>12</v>
      </c>
      <c r="C14" s="3">
        <v>127</v>
      </c>
      <c r="D14" s="3">
        <v>102</v>
      </c>
      <c r="E14" s="3">
        <v>114</v>
      </c>
      <c r="F14" s="4">
        <v>4620123.2602</v>
      </c>
      <c r="G14" s="4">
        <v>4712800.9714</v>
      </c>
      <c r="H14" s="4">
        <v>4116256.3508</v>
      </c>
    </row>
    <row r="15" spans="1:8" ht="16.5" customHeight="1">
      <c r="A15" s="2" t="s">
        <v>20</v>
      </c>
      <c r="B15" s="2" t="s">
        <v>12</v>
      </c>
      <c r="C15" s="3">
        <v>107</v>
      </c>
      <c r="D15" s="3">
        <v>109</v>
      </c>
      <c r="E15" s="3">
        <v>128</v>
      </c>
      <c r="F15" s="4">
        <v>426432.5037</v>
      </c>
      <c r="G15" s="4">
        <v>439831.0909</v>
      </c>
      <c r="H15" s="4">
        <v>525003.4312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8898161.6719</v>
      </c>
      <c r="G18" s="4">
        <f>SUM(SUM(G6:G15))</f>
        <v>9426286.3387</v>
      </c>
      <c r="H18" s="4">
        <f>SUM(SUM(H6:H15))</f>
        <v>11384631.2432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25779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6819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14362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4598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Barton2021</dc:title>
  <dc:subject/>
  <dc:creator>Grady Jones  [HS-EBIT]</dc:creator>
  <cp:keywords/>
  <dc:description/>
  <cp:lastModifiedBy>Grady Jones  [HS-EBIT]</cp:lastModifiedBy>
  <dcterms:created xsi:type="dcterms:W3CDTF">2022-05-03T18:42:25Z</dcterms:created>
  <dcterms:modified xsi:type="dcterms:W3CDTF">2022-05-03T18:42:28Z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472500.000000000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