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5" windowHeight="4200" activeTab="0"/>
  </bookViews>
  <sheets>
    <sheet name="Russell 2020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<sst xmlns="http://schemas.openxmlformats.org/spreadsheetml/2006/main" count="45" uniqueCount="32">
  <si>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Persons Served</t>
  </si>
  <si>
    <t>Annual Service Dollars</t>
  </si>
  <si>
    <t>Caseload Unit</t>
  </si>
  <si>
    <t>FY 2018</t>
  </si>
  <si>
    <t>FY 2019</t>
  </si>
  <si>
    <t>FY 2020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</si>
  <si>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</si>
  <si>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</si>
  <si>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</si>
  <si>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</si>
  <si>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</si>
  <si>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</si>
  <si>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</si>
  <si>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</si>
  <si>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</si>
  <si>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</si>
  <si>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</si>
  <si>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</si>
  <si>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</si>
  <si>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</si>
  <si>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</si>
  <si>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</si>
  <si>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</si>
  <si>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</si>
  <si>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</si>
  <si>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</si>
  <si>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</si>
  <si>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</si>
  <si>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</si>
  <si>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</si>
  <si>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Russell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</si>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</sst>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30</v>
      </c>
      <c r="D6" s="3">
        <v>21</v>
      </c>
      <c r="E6" s="3">
        <v>21</v>
      </c>
      <c r="F6" s="4">
        <v>42148</v>
      </c>
      <c r="G6" s="4">
        <v>30697</v>
      </c>
      <c r="H6" s="4">
        <v>25805</v>
      </c>
    </row>
    <row r="7" spans="1:8" ht="16.5" customHeight="1">
      <c r="A7" s="2" t="s">
        <v>9</v>
      </c>
      <c r="B7" s="2" t="s">
        <v>10</v>
      </c>
      <c r="C7" s="3">
        <v>8</v>
      </c>
      <c r="D7" s="3">
        <v>4</v>
      </c>
      <c r="E7" s="3">
        <v>11</v>
      </c>
      <c r="F7" s="4">
        <v>414.9766</v>
      </c>
      <c r="G7" s="4">
        <v>1270</v>
      </c>
      <c r="H7" s="4">
        <v>7476</v>
      </c>
    </row>
    <row r="8" spans="1:8" ht="16.5" customHeight="1">
      <c r="A8" s="2" t="s">
        <v>11</v>
      </c>
      <c r="B8" s="2" t="s">
        <v>12</v>
      </c>
      <c r="C8" s="3">
        <v>11</v>
      </c>
      <c r="D8" s="3">
        <v>9</v>
      </c>
      <c r="E8" s="3">
        <v>13</v>
      </c>
      <c r="F8" s="4">
        <v>42949</v>
      </c>
      <c r="G8" s="4">
        <v>33780</v>
      </c>
      <c r="H8" s="4">
        <v>60087</v>
      </c>
    </row>
    <row r="9" spans="1:8" ht="16.5" customHeight="1">
      <c r="A9" s="2" t="s">
        <v>13</v>
      </c>
      <c r="B9" s="2" t="s">
        <v>8</v>
      </c>
      <c r="C9" s="3">
        <v>663</v>
      </c>
      <c r="D9" s="3">
        <v>624</v>
      </c>
      <c r="E9" s="3">
        <v>556</v>
      </c>
      <c r="F9" s="4">
        <v>816792</v>
      </c>
      <c r="G9" s="4">
        <v>727775</v>
      </c>
      <c r="H9" s="4">
        <v>778231</v>
      </c>
    </row>
    <row r="10" spans="1:8" ht="16.5" customHeight="1">
      <c r="A10" s="2" t="s">
        <v>14</v>
      </c>
      <c r="B10" s="2" t="s">
        <v>15</v>
      </c>
      <c r="C10" s="3">
        <v>420</v>
      </c>
      <c r="D10" s="3">
        <v>264</v>
      </c>
      <c r="E10" s="3">
        <v>128</v>
      </c>
      <c r="F10" s="4">
        <v>88369</v>
      </c>
      <c r="G10" s="4">
        <v>102556</v>
      </c>
      <c r="H10" s="4">
        <v>104048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7</v>
      </c>
      <c r="D12" s="3">
        <v>20</v>
      </c>
      <c r="E12" s="3">
        <v>26</v>
      </c>
      <c r="F12" s="4">
        <v>7990</v>
      </c>
      <c r="G12" s="4">
        <v>32897</v>
      </c>
      <c r="H12" s="4">
        <v>35941</v>
      </c>
    </row>
    <row r="13" spans="1:8" ht="16.5" customHeight="1">
      <c r="A13" s="2" t="s">
        <v>18</v>
      </c>
      <c r="B13" s="2" t="s">
        <v>15</v>
      </c>
      <c r="C13" s="3">
        <v>8</v>
      </c>
      <c r="D13" s="3">
        <v>57</v>
      </c>
      <c r="E13" s="3">
        <v>13</v>
      </c>
      <c r="F13" s="4">
        <v>44345.7203</v>
      </c>
      <c r="G13" s="4">
        <v>284343.4154</v>
      </c>
      <c r="H13" s="4">
        <v>77037.6148</v>
      </c>
    </row>
    <row r="14" spans="1:8" ht="16.5" customHeight="1">
      <c r="A14" s="2" t="s">
        <v>19</v>
      </c>
      <c r="B14" s="2" t="s">
        <v>12</v>
      </c>
      <c r="C14" s="3">
        <v>31</v>
      </c>
      <c r="D14" s="3">
        <v>24</v>
      </c>
      <c r="E14" s="3">
        <v>24</v>
      </c>
      <c r="F14" s="4">
        <v>844917.3645</v>
      </c>
      <c r="G14" s="4">
        <v>889956.5433</v>
      </c>
      <c r="H14" s="4">
        <v>1000399.041</v>
      </c>
    </row>
    <row r="15" spans="1:8" ht="16.5" customHeight="1">
      <c r="A15" s="2" t="s">
        <v>20</v>
      </c>
      <c r="B15" s="2" t="s">
        <v>12</v>
      </c>
      <c r="C15" s="3">
        <v>18</v>
      </c>
      <c r="D15" s="3">
        <v>20</v>
      </c>
      <c r="E15" s="3">
        <v>25</v>
      </c>
      <c r="F15" s="4">
        <v>65449.098</v>
      </c>
      <c r="G15" s="4">
        <v>79422.7973</v>
      </c>
      <c r="H15" s="4">
        <v>102782.3323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1953375.1594</v>
      </c>
      <c r="G18" s="4">
        <f>SUM(SUM(G6:G15))</f>
        <v>2182697.7560000005</v>
      </c>
      <c r="H18" s="4">
        <f>SUM(SUM(H6:H15))</f>
        <v>2191806.9881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22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6856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1602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3597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1657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Russell2020</dc:title>
  <dc:subject/>
  <dc:creator>Michael Durham  [DCF]</dc:creator>
  <cp:keywords/>
  <dc:description/>
  <cp:lastModifiedBy>Michael Durham  [DCF]</cp:lastModifiedBy>
  <cp:lastPrinted>2021-04-06T15:51:01Z</cp:lastPrinted>
  <dcterms:created xsi:type="dcterms:W3CDTF">2021-04-06T15:50:56Z</dcterms:created>
  <dcterms:modified xsi:type="dcterms:W3CDTF">2021-04-06T15:51:04Z</dcterms:modified>
  <cp:category/>
  <cp:version/>
  <cp:contentType/>
  <cp:contentStatus/>
</cp:coreProperties>
</file>