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80" windowHeight="6165" activeTab="0"/>
  </bookViews>
  <sheets>
    <sheet name="Marshall 2019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<sst xmlns="http://schemas.openxmlformats.org/spreadsheetml/2006/main" count="45" uniqueCount="33">
  <si>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</si>
  <si>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</si>
  <si>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</si>
  <si>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2017</t>
  </si>
  <si>
    <t>FY 2018</t>
  </si>
  <si>
    <t>FY 2019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</si>
  <si>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</si>
  <si>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</si>
  <si>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</si>
  <si>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</si>
  <si>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</si>
  <si>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</si>
  <si>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</si>
  <si>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</si>
  <si>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</si>
  <si>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</si>
  <si>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</si>
  <si>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</si>
  <si>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</si>
  <si>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</si>
  <si>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</si>
  <si>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</si>
  <si>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</si>
  <si>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</si>
  <si>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</si>
  <si>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</si>
  <si>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</si>
  <si>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</si>
  <si>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</si>
  <si>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</si>
  <si>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</si>
  <si>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Marshall</t>
  </si>
  <si>
    <t>2018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</si>
</sst>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24</v>
      </c>
      <c r="D6" s="3">
        <v>11</v>
      </c>
      <c r="E6" s="3">
        <v>10</v>
      </c>
      <c r="F6" s="4">
        <v>30400</v>
      </c>
      <c r="G6" s="4">
        <v>18155</v>
      </c>
      <c r="H6" s="4">
        <v>13776</v>
      </c>
    </row>
    <row r="7" spans="1:8" ht="16.5" customHeight="1">
      <c r="A7" s="2" t="s">
        <v>9</v>
      </c>
      <c r="B7" s="2" t="s">
        <v>10</v>
      </c>
      <c r="C7" s="3">
        <v>8</v>
      </c>
      <c r="D7" s="3">
        <v>4</v>
      </c>
      <c r="E7" s="3">
        <v>4</v>
      </c>
      <c r="F7" s="4">
        <v>351.9574</v>
      </c>
      <c r="G7" s="4">
        <v>17945.1789</v>
      </c>
      <c r="H7" s="4">
        <v>1507</v>
      </c>
    </row>
    <row r="8" spans="1:8" ht="16.5" customHeight="1">
      <c r="A8" s="2" t="s">
        <v>11</v>
      </c>
      <c r="B8" s="2" t="s">
        <v>12</v>
      </c>
      <c r="C8" s="3">
        <v>27</v>
      </c>
      <c r="D8" s="3">
        <v>24</v>
      </c>
      <c r="E8" s="3">
        <v>18</v>
      </c>
      <c r="F8" s="4">
        <v>76003.2454</v>
      </c>
      <c r="G8" s="4">
        <v>67527</v>
      </c>
      <c r="H8" s="4">
        <v>59517</v>
      </c>
    </row>
    <row r="9" spans="1:8" ht="16.5" customHeight="1">
      <c r="A9" s="2" t="s">
        <v>13</v>
      </c>
      <c r="B9" s="2" t="s">
        <v>8</v>
      </c>
      <c r="C9" s="3">
        <v>662</v>
      </c>
      <c r="D9" s="3">
        <v>559</v>
      </c>
      <c r="E9" s="3">
        <v>525</v>
      </c>
      <c r="F9" s="4">
        <v>796768</v>
      </c>
      <c r="G9" s="4">
        <v>690527</v>
      </c>
      <c r="H9" s="4">
        <v>619362</v>
      </c>
    </row>
    <row r="10" spans="1:8" ht="16.5" customHeight="1">
      <c r="A10" s="2" t="s">
        <v>14</v>
      </c>
      <c r="B10" s="2" t="s">
        <v>15</v>
      </c>
      <c r="C10" s="3">
        <v>477</v>
      </c>
      <c r="D10" s="3">
        <v>401</v>
      </c>
      <c r="E10" s="3">
        <v>209</v>
      </c>
      <c r="F10" s="4">
        <v>98722</v>
      </c>
      <c r="G10" s="4">
        <v>78054</v>
      </c>
      <c r="H10" s="4">
        <v>86268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16</v>
      </c>
      <c r="D12" s="3">
        <v>18</v>
      </c>
      <c r="E12" s="3">
        <v>36</v>
      </c>
      <c r="F12" s="4">
        <v>36260</v>
      </c>
      <c r="G12" s="4">
        <v>45596</v>
      </c>
      <c r="H12" s="4">
        <v>75163</v>
      </c>
    </row>
    <row r="13" spans="1:8" ht="16.5" customHeight="1">
      <c r="A13" s="2" t="s">
        <v>18</v>
      </c>
      <c r="B13" s="2" t="s">
        <v>15</v>
      </c>
      <c r="C13" s="3">
        <v>22</v>
      </c>
      <c r="D13" s="3">
        <v>25</v>
      </c>
      <c r="E13" s="3">
        <v>17</v>
      </c>
      <c r="F13" s="4">
        <v>87849.4081</v>
      </c>
      <c r="G13" s="4">
        <v>112479.6435</v>
      </c>
      <c r="H13" s="4">
        <v>64623.4823</v>
      </c>
    </row>
    <row r="14" spans="1:8" ht="16.5" customHeight="1">
      <c r="A14" s="2" t="s">
        <v>19</v>
      </c>
      <c r="B14" s="2" t="s">
        <v>12</v>
      </c>
      <c r="C14" s="3">
        <v>28</v>
      </c>
      <c r="D14" s="3">
        <v>37</v>
      </c>
      <c r="E14" s="3">
        <v>52</v>
      </c>
      <c r="F14" s="4">
        <v>753383.9346</v>
      </c>
      <c r="G14" s="4">
        <v>1015237.9694</v>
      </c>
      <c r="H14" s="4">
        <v>1216402.8693</v>
      </c>
    </row>
    <row r="15" spans="1:8" ht="16.5" customHeight="1">
      <c r="A15" s="2" t="s">
        <v>20</v>
      </c>
      <c r="B15" s="2" t="s">
        <v>12</v>
      </c>
      <c r="C15" s="3">
        <v>19</v>
      </c>
      <c r="D15" s="3">
        <v>16</v>
      </c>
      <c r="E15" s="3">
        <v>11</v>
      </c>
      <c r="F15" s="4">
        <v>45996.8295</v>
      </c>
      <c r="G15" s="4">
        <v>52188.187</v>
      </c>
      <c r="H15" s="4">
        <v>40977.8842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1925735.375</v>
      </c>
      <c r="G18" s="4">
        <f>SUM(SUM(G6:G15))</f>
        <v>2097709.9787999997</v>
      </c>
      <c r="H18" s="4">
        <f>SUM(SUM(H6:H15))</f>
        <v>2177597.2358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9722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2423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5119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2180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Marshall2019</dc:title>
  <dc:subject/>
  <dc:creator>Michael Durham  [DCF]</dc:creator>
  <cp:keywords/>
  <dc:description/>
  <cp:lastModifiedBy>Michael Durham  [DCF]</cp:lastModifiedBy>
  <cp:lastPrinted>2020-01-21T18:57:33Z</cp:lastPrinted>
  <dcterms:created xsi:type="dcterms:W3CDTF">2020-01-21T18:57:29Z</dcterms:created>
  <dcterms:modified xsi:type="dcterms:W3CDTF">2020-01-21T18:57:33Z</dcterms:modified>
  <cp:category/>
  <cp:version/>
  <cp:contentType/>
  <cp:contentStatus/>
</cp:coreProperties>
</file>