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9765" activeTab="0"/>
  </bookViews>
  <sheets>
    <sheet name="Marshall 2018" sheetId="1" r:id="rId1"/>
  </sheets>
  <definedNames/>
  <calcPr fullCalcOnLoad="1"/>
</workbook>
</file>

<file path=xl/sharedStrings.xml><?xml version="1.0" encoding="utf-8"?>
<sst xmlns="http://schemas.openxmlformats.org/spreadsheetml/2006/main" count="45" uniqueCount="33">
  <si>
    <t>Persons Served</t>
  </si>
  <si>
    <t>Annual Service Dollars</t>
  </si>
  <si>
    <t>Caseload Unit</t>
  </si>
  <si>
    <t>FY 2016</t>
  </si>
  <si>
    <t>FY 2017</t>
  </si>
  <si>
    <t>FY 2018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</si>
  <si>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</si>
  <si>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</si>
  <si>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</si>
  <si>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</si>
  <si>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</si>
  <si>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</si>
  <si>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</si>
  <si>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</si>
  <si>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</si>
  <si>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</si>
  <si>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</si>
  <si>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</si>
  <si>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</si>
  <si>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</si>
  <si>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</si>
  <si>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</si>
  <si>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</si>
  <si>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</si>
  <si>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</si>
  <si>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</si>
  <si>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</si>
  <si>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</si>
  <si>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</si>
  <si>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Mike Deines at Michael.Deines@ks.gov</t>
  </si>
  <si>
    <t>Strong Families Make A Strong Kansas</t>
  </si>
  <si>
    <t>Marshall</t>
  </si>
  <si>
    <t>2017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</si>
</sst>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31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19</v>
      </c>
      <c r="D6" s="3">
        <v>24</v>
      </c>
      <c r="E6" s="3">
        <v>11</v>
      </c>
      <c r="F6" s="4">
        <v>26064</v>
      </c>
      <c r="G6" s="4">
        <v>30400</v>
      </c>
      <c r="H6" s="4">
        <v>18155</v>
      </c>
    </row>
    <row r="7" spans="1:8" ht="16.5" customHeight="1">
      <c r="A7" s="2" t="s">
        <v>9</v>
      </c>
      <c r="B7" s="2" t="s">
        <v>10</v>
      </c>
      <c r="C7" s="3">
        <v>4</v>
      </c>
      <c r="D7" s="3">
        <v>8</v>
      </c>
      <c r="E7" s="3">
        <v>4</v>
      </c>
      <c r="F7" s="4">
        <v>1882.1328</v>
      </c>
      <c r="G7" s="4">
        <v>351.9574</v>
      </c>
      <c r="H7" s="4">
        <v>17945.1789</v>
      </c>
    </row>
    <row r="8" spans="1:8" ht="16.5" customHeight="1">
      <c r="A8" s="2" t="s">
        <v>11</v>
      </c>
      <c r="B8" s="2" t="s">
        <v>12</v>
      </c>
      <c r="C8" s="3">
        <v>28</v>
      </c>
      <c r="D8" s="3">
        <v>27</v>
      </c>
      <c r="E8" s="3">
        <v>24</v>
      </c>
      <c r="F8" s="4">
        <v>78085</v>
      </c>
      <c r="G8" s="4">
        <v>76003.2454</v>
      </c>
      <c r="H8" s="4">
        <v>67527</v>
      </c>
    </row>
    <row r="9" spans="1:8" ht="16.5" customHeight="1">
      <c r="A9" s="2" t="s">
        <v>13</v>
      </c>
      <c r="B9" s="2" t="s">
        <v>8</v>
      </c>
      <c r="C9" s="3">
        <v>713</v>
      </c>
      <c r="D9" s="3">
        <v>662</v>
      </c>
      <c r="E9" s="3">
        <v>559</v>
      </c>
      <c r="F9" s="4">
        <v>852270</v>
      </c>
      <c r="G9" s="4">
        <v>796768</v>
      </c>
      <c r="H9" s="4">
        <v>690527</v>
      </c>
    </row>
    <row r="10" spans="1:8" ht="16.5" customHeight="1">
      <c r="A10" s="2" t="s">
        <v>14</v>
      </c>
      <c r="B10" s="2" t="s">
        <v>15</v>
      </c>
      <c r="C10" s="3">
        <v>488</v>
      </c>
      <c r="D10" s="3">
        <v>477</v>
      </c>
      <c r="E10" s="3">
        <v>401</v>
      </c>
      <c r="F10" s="4">
        <v>108043</v>
      </c>
      <c r="G10" s="4">
        <v>98722</v>
      </c>
      <c r="H10" s="4">
        <v>78054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20</v>
      </c>
      <c r="D12" s="3">
        <v>16</v>
      </c>
      <c r="E12" s="3">
        <v>18</v>
      </c>
      <c r="F12" s="4">
        <v>25696</v>
      </c>
      <c r="G12" s="4">
        <v>36260</v>
      </c>
      <c r="H12" s="4">
        <v>45596</v>
      </c>
    </row>
    <row r="13" spans="1:8" ht="16.5" customHeight="1">
      <c r="A13" s="2" t="s">
        <v>18</v>
      </c>
      <c r="B13" s="2" t="s">
        <v>15</v>
      </c>
      <c r="C13" s="3">
        <v>15</v>
      </c>
      <c r="D13" s="3">
        <v>22</v>
      </c>
      <c r="E13" s="3">
        <v>25</v>
      </c>
      <c r="F13" s="4">
        <v>56179.3359</v>
      </c>
      <c r="G13" s="4">
        <v>87849.4081</v>
      </c>
      <c r="H13" s="4">
        <v>112479.6435</v>
      </c>
    </row>
    <row r="14" spans="1:8" ht="16.5" customHeight="1">
      <c r="A14" s="2" t="s">
        <v>19</v>
      </c>
      <c r="B14" s="2" t="s">
        <v>12</v>
      </c>
      <c r="C14" s="3">
        <v>22</v>
      </c>
      <c r="D14" s="3">
        <v>28</v>
      </c>
      <c r="E14" s="3">
        <v>37</v>
      </c>
      <c r="F14" s="4">
        <v>527928.8541</v>
      </c>
      <c r="G14" s="4">
        <v>753383.9346</v>
      </c>
      <c r="H14" s="4">
        <v>1015237.9694</v>
      </c>
    </row>
    <row r="15" spans="1:8" ht="16.5" customHeight="1">
      <c r="A15" s="2" t="s">
        <v>20</v>
      </c>
      <c r="B15" s="2" t="s">
        <v>12</v>
      </c>
      <c r="C15" s="3">
        <v>25</v>
      </c>
      <c r="D15" s="3">
        <v>19</v>
      </c>
      <c r="E15" s="3">
        <v>16</v>
      </c>
      <c r="F15" s="4">
        <v>58524.4143</v>
      </c>
      <c r="G15" s="4">
        <v>45996.8295</v>
      </c>
      <c r="H15" s="4">
        <v>52188.187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1734672.7371000003</v>
      </c>
      <c r="G18" s="4">
        <f>SUM(SUM(G6:G15))</f>
        <v>1925735.375</v>
      </c>
      <c r="H18" s="4">
        <f>SUM(SUM(H6:H15))</f>
        <v>2097709.9787999997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23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32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24</v>
      </c>
      <c r="B45" s="3">
        <v>9745</v>
      </c>
      <c r="C45" s="2"/>
      <c r="D45" s="2"/>
      <c r="E45" s="2"/>
      <c r="F45" s="2"/>
      <c r="G45" s="2"/>
      <c r="H45" s="2"/>
    </row>
    <row r="46" spans="1:8" ht="14.25" customHeight="1">
      <c r="A46" s="2" t="s">
        <v>25</v>
      </c>
      <c r="B46" s="3">
        <v>2429</v>
      </c>
      <c r="C46" s="2"/>
      <c r="D46" s="2"/>
      <c r="E46" s="2"/>
      <c r="F46" s="2"/>
      <c r="G46" s="2"/>
      <c r="H46" s="2"/>
    </row>
    <row r="47" spans="1:8" ht="14.25" customHeight="1">
      <c r="A47" s="2" t="s">
        <v>26</v>
      </c>
      <c r="B47" s="3">
        <v>5131</v>
      </c>
      <c r="C47" s="2"/>
      <c r="D47" s="2"/>
      <c r="E47" s="2"/>
      <c r="F47" s="2"/>
      <c r="G47" s="2"/>
      <c r="H47" s="2"/>
    </row>
    <row r="48" spans="1:8" ht="14.25" customHeight="1">
      <c r="A48" s="2" t="s">
        <v>27</v>
      </c>
      <c r="B48" s="3">
        <v>2185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28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29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30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Marshall2018</dc:title>
  <dc:subject/>
  <dc:creator>Michael Durham  [DCF]</dc:creator>
  <cp:keywords/>
  <dc:description/>
  <cp:lastModifiedBy>Michael Durham  [DCF]</cp:lastModifiedBy>
  <cp:lastPrinted>2019-02-04T18:46:55Z</cp:lastPrinted>
  <dcterms:created xsi:type="dcterms:W3CDTF">2019-02-04T18:46:53Z</dcterms:created>
  <dcterms:modified xsi:type="dcterms:W3CDTF">2019-02-04T18:46:55Z</dcterms:modified>
  <cp:category/>
  <cp:version/>
  <cp:contentType/>
  <cp:contentStatus/>
</cp:coreProperties>
</file>