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activeTab="0"/>
  </bookViews>
  <sheets>
    <sheet name="Sumner 2017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<sst xmlns="http://schemas.openxmlformats.org/spreadsheetml/2006/main" count="45" uniqueCount="33">
  <si>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</si>
  <si>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</si>
  <si>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</si>
  <si>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2015</t>
  </si>
  <si>
    <t>FY 2016</t>
  </si>
  <si>
    <t>FY 2017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</si>
  <si>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</si>
  <si>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</si>
  <si>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</si>
  <si>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</si>
  <si>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</si>
  <si>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</si>
  <si>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</si>
  <si>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</si>
  <si>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</si>
  <si>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</si>
  <si>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</si>
  <si>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</si>
  <si>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</si>
  <si>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</si>
  <si>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</si>
  <si>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</si>
  <si>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</si>
  <si>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</si>
  <si>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</si>
  <si>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</si>
  <si>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</si>
  <si>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</si>
  <si>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</si>
  <si>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Theresa Freed at Theresa.Freed@ks.gov</t>
  </si>
  <si>
    <t>Strong Families Make A Strong Kansas</t>
  </si>
  <si>
    <t>Sumner</t>
  </si>
  <si>
    <t>2016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</si>
</sst>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108</v>
      </c>
      <c r="D6" s="3">
        <v>120</v>
      </c>
      <c r="E6" s="3">
        <v>112</v>
      </c>
      <c r="F6" s="4">
        <v>137106.96</v>
      </c>
      <c r="G6" s="4">
        <v>152929</v>
      </c>
      <c r="H6" s="4">
        <v>146426</v>
      </c>
    </row>
    <row r="7" spans="1:8" ht="16.5" customHeight="1">
      <c r="A7" s="2" t="s">
        <v>9</v>
      </c>
      <c r="B7" s="2" t="s">
        <v>10</v>
      </c>
      <c r="C7" s="3">
        <v>63</v>
      </c>
      <c r="D7" s="3">
        <v>48</v>
      </c>
      <c r="E7" s="3">
        <v>37</v>
      </c>
      <c r="F7" s="4">
        <v>81625.4</v>
      </c>
      <c r="G7" s="4">
        <v>86666.3333</v>
      </c>
      <c r="H7" s="4">
        <v>51807.0944</v>
      </c>
    </row>
    <row r="8" spans="1:8" ht="16.5" customHeight="1">
      <c r="A8" s="2" t="s">
        <v>11</v>
      </c>
      <c r="B8" s="2" t="s">
        <v>12</v>
      </c>
      <c r="C8" s="3">
        <v>69</v>
      </c>
      <c r="D8" s="3">
        <v>77</v>
      </c>
      <c r="E8" s="3">
        <v>72</v>
      </c>
      <c r="F8" s="4">
        <v>219743.59</v>
      </c>
      <c r="G8" s="4">
        <v>266476</v>
      </c>
      <c r="H8" s="4">
        <v>228567.2335</v>
      </c>
    </row>
    <row r="9" spans="1:8" ht="16.5" customHeight="1">
      <c r="A9" s="2" t="s">
        <v>13</v>
      </c>
      <c r="B9" s="2" t="s">
        <v>8</v>
      </c>
      <c r="C9" s="3">
        <v>2336</v>
      </c>
      <c r="D9" s="3">
        <v>2196</v>
      </c>
      <c r="E9" s="3">
        <v>2046</v>
      </c>
      <c r="F9" s="4">
        <v>2975178.84</v>
      </c>
      <c r="G9" s="4">
        <v>2829041</v>
      </c>
      <c r="H9" s="4">
        <v>2660018</v>
      </c>
    </row>
    <row r="10" spans="1:8" ht="16.5" customHeight="1">
      <c r="A10" s="2" t="s">
        <v>14</v>
      </c>
      <c r="B10" s="2" t="s">
        <v>15</v>
      </c>
      <c r="C10" s="3">
        <v>1228</v>
      </c>
      <c r="D10" s="3">
        <v>1208</v>
      </c>
      <c r="E10" s="3">
        <v>1089</v>
      </c>
      <c r="F10" s="4">
        <v>165359</v>
      </c>
      <c r="G10" s="4">
        <v>254686</v>
      </c>
      <c r="H10" s="4">
        <v>223578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50</v>
      </c>
      <c r="D12" s="3">
        <v>34</v>
      </c>
      <c r="E12" s="3">
        <v>29</v>
      </c>
      <c r="F12" s="4">
        <v>71579</v>
      </c>
      <c r="G12" s="4">
        <v>55835</v>
      </c>
      <c r="H12" s="4">
        <v>51859</v>
      </c>
    </row>
    <row r="13" spans="1:8" ht="16.5" customHeight="1">
      <c r="A13" s="2" t="s">
        <v>18</v>
      </c>
      <c r="B13" s="2" t="s">
        <v>15</v>
      </c>
      <c r="C13" s="3">
        <v>14</v>
      </c>
      <c r="D13" s="3">
        <v>17</v>
      </c>
      <c r="E13" s="3">
        <v>12</v>
      </c>
      <c r="F13" s="4">
        <v>47458.6402</v>
      </c>
      <c r="G13" s="4">
        <v>70636.6283</v>
      </c>
      <c r="H13" s="4">
        <v>52061.1034</v>
      </c>
    </row>
    <row r="14" spans="1:8" ht="16.5" customHeight="1">
      <c r="A14" s="2" t="s">
        <v>19</v>
      </c>
      <c r="B14" s="2" t="s">
        <v>12</v>
      </c>
      <c r="C14" s="3">
        <v>80</v>
      </c>
      <c r="D14" s="3">
        <v>81</v>
      </c>
      <c r="E14" s="3">
        <v>78</v>
      </c>
      <c r="F14" s="4">
        <v>2034897.1321</v>
      </c>
      <c r="G14" s="4">
        <v>1983521.4896</v>
      </c>
      <c r="H14" s="4">
        <v>1994102.1822</v>
      </c>
    </row>
    <row r="15" spans="1:8" ht="16.5" customHeight="1">
      <c r="A15" s="2" t="s">
        <v>20</v>
      </c>
      <c r="B15" s="2" t="s">
        <v>12</v>
      </c>
      <c r="C15" s="3">
        <v>131</v>
      </c>
      <c r="D15" s="3">
        <v>110</v>
      </c>
      <c r="E15" s="3">
        <v>109</v>
      </c>
      <c r="F15" s="4">
        <v>612439.9749</v>
      </c>
      <c r="G15" s="4">
        <v>470511.8224</v>
      </c>
      <c r="H15" s="4">
        <v>451160.4258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6345388.5372</v>
      </c>
      <c r="G18" s="4">
        <f>SUM(SUM(G6:G15))</f>
        <v>6170303.2736</v>
      </c>
      <c r="H18" s="4">
        <f>SUM(SUM(H6:H15))</f>
        <v>5859579.0393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23272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6446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12823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4003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Sumner2017</dc:title>
  <dc:subject/>
  <dc:creator>Michael Durham  [DCF]</dc:creator>
  <cp:keywords/>
  <dc:description/>
  <cp:lastModifiedBy>Michael Durham  [DCF]</cp:lastModifiedBy>
  <cp:lastPrinted>2018-01-23T16:45:51Z</cp:lastPrinted>
  <dcterms:created xsi:type="dcterms:W3CDTF">2018-01-23T16:45:47Z</dcterms:created>
  <dcterms:modified xsi:type="dcterms:W3CDTF">2018-01-23T16:45:52Z</dcterms:modified>
  <cp:category/>
  <cp:version/>
  <cp:contentType/>
  <cp:contentStatus/>
</cp:coreProperties>
</file>