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Overall County Packets 2016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<sst xmlns="http://schemas.openxmlformats.org/spreadsheetml/2006/main" count="163" uniqueCount="163">
  <si>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2016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</si>
  <si>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</si>
  <si>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</si>
  <si>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</si>
  <si>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</si>
  <si>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</si>
  <si>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</si>
  <si>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</si>
  <si>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2015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</si>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</sst>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12717</v>
      </c>
      <c r="C5">
        <v>2016</v>
      </c>
      <c r="D5" s="6">
        <v>74</v>
      </c>
      <c r="E5" s="7">
        <v>94899</v>
      </c>
      <c r="F5" s="6">
        <v>46</v>
      </c>
      <c r="G5" s="7">
        <v>37036.1658</v>
      </c>
      <c r="H5" s="6">
        <v>31</v>
      </c>
      <c r="I5" s="7">
        <v>93067</v>
      </c>
      <c r="J5" s="6">
        <v>1736</v>
      </c>
      <c r="K5" s="7">
        <v>2183291</v>
      </c>
      <c r="L5" s="6">
        <v>1270</v>
      </c>
      <c r="M5" s="7">
        <v>319098</v>
      </c>
      <c r="N5" s="6">
        <v>0</v>
      </c>
      <c r="O5" s="7">
        <v>0</v>
      </c>
      <c r="P5" s="6">
        <v>36</v>
      </c>
      <c r="Q5" s="7">
        <v>53529</v>
      </c>
      <c r="R5" s="6">
        <v>17</v>
      </c>
      <c r="S5" s="7">
        <v>65770.9299</v>
      </c>
      <c r="T5" s="6">
        <v>74</v>
      </c>
      <c r="U5" s="7">
        <v>1772108.1639</v>
      </c>
      <c r="V5" s="6">
        <v>44</v>
      </c>
      <c r="W5" s="7">
        <v>172821.011</v>
      </c>
      <c r="Y5" s="7">
        <f>SUM(E5,G5,I5,K5,M5,O5,Q5,S5,U5,W5)</f>
        <v>4791620.2706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4791620.2706</v>
      </c>
    </row>
    <row r="6" spans="1:60" ht="15">
      <c r="A6" s="1" t="s">
        <v>58</v>
      </c>
      <c r="B6" s="6">
        <v>7808</v>
      </c>
      <c r="C6">
        <v>2016</v>
      </c>
      <c r="D6" s="6">
        <v>16</v>
      </c>
      <c r="E6" s="7">
        <v>24359</v>
      </c>
      <c r="F6" s="6">
        <v>6</v>
      </c>
      <c r="G6" s="7">
        <v>4270.0901</v>
      </c>
      <c r="H6" s="6">
        <v>4</v>
      </c>
      <c r="I6" s="7">
        <v>12199</v>
      </c>
      <c r="J6" s="6">
        <v>607</v>
      </c>
      <c r="K6" s="7">
        <v>800708</v>
      </c>
      <c r="L6" s="6">
        <v>438</v>
      </c>
      <c r="M6" s="7">
        <v>97067</v>
      </c>
      <c r="N6" s="6">
        <v>0</v>
      </c>
      <c r="O6" s="7">
        <v>0</v>
      </c>
      <c r="P6" s="6">
        <v>16</v>
      </c>
      <c r="Q6" s="7">
        <v>25488</v>
      </c>
      <c r="R6" s="6">
        <v>3</v>
      </c>
      <c r="S6" s="7">
        <v>12332.0493</v>
      </c>
      <c r="T6" s="6">
        <v>10</v>
      </c>
      <c r="U6" s="7">
        <v>244389.9898</v>
      </c>
      <c r="V6" s="6">
        <v>14</v>
      </c>
      <c r="W6" s="7">
        <v>57010.1603</v>
      </c>
      <c r="Y6" s="7">
        <f aca="true" t="shared" si="0" ref="Y6:Y69">SUM(E6,G6,I6,K6,M6,O6,Q6,S6,U6,W6)</f>
        <v>1277823.2895000002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1277823.2895000002</v>
      </c>
    </row>
    <row r="7" spans="1:60" ht="15">
      <c r="A7" s="1" t="s">
        <v>59</v>
      </c>
      <c r="B7" s="6">
        <v>16398</v>
      </c>
      <c r="C7">
        <v>2016</v>
      </c>
      <c r="D7" s="6">
        <v>60</v>
      </c>
      <c r="E7" s="7">
        <v>88515</v>
      </c>
      <c r="F7" s="6">
        <v>19</v>
      </c>
      <c r="G7" s="7">
        <v>11929.5937</v>
      </c>
      <c r="H7" s="6">
        <v>79</v>
      </c>
      <c r="I7" s="7">
        <v>248389</v>
      </c>
      <c r="J7" s="6">
        <v>2004</v>
      </c>
      <c r="K7" s="7">
        <v>2668773</v>
      </c>
      <c r="L7" s="6">
        <v>1171</v>
      </c>
      <c r="M7" s="7">
        <v>204093</v>
      </c>
      <c r="N7" s="6">
        <v>0</v>
      </c>
      <c r="O7" s="7">
        <v>0</v>
      </c>
      <c r="P7" s="6">
        <v>141</v>
      </c>
      <c r="Q7" s="7">
        <v>166250</v>
      </c>
      <c r="R7" s="6">
        <v>15</v>
      </c>
      <c r="S7" s="7">
        <v>60290.019</v>
      </c>
      <c r="T7" s="6">
        <v>18</v>
      </c>
      <c r="U7" s="7">
        <v>441587.754</v>
      </c>
      <c r="V7" s="6">
        <v>46</v>
      </c>
      <c r="W7" s="7">
        <v>170057.7481</v>
      </c>
      <c r="Y7" s="7">
        <f t="shared" si="0"/>
        <v>4059885.1148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4059885.1148</v>
      </c>
    </row>
    <row r="8" spans="1:60" ht="15">
      <c r="A8" s="1" t="s">
        <v>60</v>
      </c>
      <c r="B8" s="6">
        <v>4823</v>
      </c>
      <c r="C8">
        <v>2016</v>
      </c>
      <c r="D8" s="6">
        <v>4</v>
      </c>
      <c r="E8" s="7">
        <v>7580</v>
      </c>
      <c r="F8" s="6">
        <v>2</v>
      </c>
      <c r="G8" s="7">
        <v>3708.7604</v>
      </c>
      <c r="H8" s="6">
        <v>2</v>
      </c>
      <c r="I8" s="7">
        <v>4025</v>
      </c>
      <c r="J8" s="6">
        <v>236</v>
      </c>
      <c r="K8" s="7">
        <v>257225</v>
      </c>
      <c r="L8" s="6">
        <v>147</v>
      </c>
      <c r="M8" s="7">
        <v>49482</v>
      </c>
      <c r="N8" s="6">
        <v>0</v>
      </c>
      <c r="O8" s="7">
        <v>0</v>
      </c>
      <c r="P8" s="6">
        <v>21</v>
      </c>
      <c r="Q8" s="7">
        <v>45770</v>
      </c>
      <c r="R8" s="6">
        <v>6</v>
      </c>
      <c r="S8" s="7">
        <v>19620.4274</v>
      </c>
      <c r="T8" s="6">
        <v>6</v>
      </c>
      <c r="U8" s="7">
        <v>157255.0318</v>
      </c>
      <c r="V8" s="6">
        <v>11</v>
      </c>
      <c r="W8" s="7">
        <v>46907.7794</v>
      </c>
      <c r="Y8" s="7">
        <f t="shared" si="0"/>
        <v>591573.999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591573.999</v>
      </c>
    </row>
    <row r="9" spans="1:60" ht="15">
      <c r="A9" s="1" t="s">
        <v>61</v>
      </c>
      <c r="B9" s="6">
        <v>27103</v>
      </c>
      <c r="C9">
        <v>2016</v>
      </c>
      <c r="D9" s="6">
        <v>169</v>
      </c>
      <c r="E9" s="7">
        <v>235974</v>
      </c>
      <c r="F9" s="6">
        <v>58</v>
      </c>
      <c r="G9" s="7">
        <v>51208.6462</v>
      </c>
      <c r="H9" s="6">
        <v>126</v>
      </c>
      <c r="I9" s="7">
        <v>373300</v>
      </c>
      <c r="J9" s="6">
        <v>2904</v>
      </c>
      <c r="K9" s="7">
        <v>3753827</v>
      </c>
      <c r="L9" s="6">
        <v>1697</v>
      </c>
      <c r="M9" s="7">
        <v>385851</v>
      </c>
      <c r="N9" s="6">
        <v>0</v>
      </c>
      <c r="O9" s="7">
        <v>0</v>
      </c>
      <c r="P9" s="6">
        <v>106</v>
      </c>
      <c r="Q9" s="7">
        <v>129994</v>
      </c>
      <c r="R9" s="6">
        <v>43</v>
      </c>
      <c r="S9" s="7">
        <v>179326.7375</v>
      </c>
      <c r="T9" s="6">
        <v>143</v>
      </c>
      <c r="U9" s="7">
        <v>3667926.503</v>
      </c>
      <c r="V9" s="6">
        <v>118</v>
      </c>
      <c r="W9" s="7">
        <v>498431.7687</v>
      </c>
      <c r="Y9" s="7">
        <f t="shared" si="0"/>
        <v>9275839.6554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9275839.6554</v>
      </c>
    </row>
    <row r="10" spans="1:60" ht="15">
      <c r="A10" s="1" t="s">
        <v>62</v>
      </c>
      <c r="B10" s="6">
        <v>14712</v>
      </c>
      <c r="C10">
        <v>2016</v>
      </c>
      <c r="D10" s="6">
        <v>55</v>
      </c>
      <c r="E10" s="7">
        <v>76767</v>
      </c>
      <c r="F10" s="6">
        <v>16</v>
      </c>
      <c r="G10" s="7">
        <v>19070.5772</v>
      </c>
      <c r="H10" s="6">
        <v>28</v>
      </c>
      <c r="I10" s="7">
        <v>77156</v>
      </c>
      <c r="J10" s="6">
        <v>2030</v>
      </c>
      <c r="K10" s="7">
        <v>2479929</v>
      </c>
      <c r="L10" s="6">
        <v>1383</v>
      </c>
      <c r="M10" s="7">
        <v>329014</v>
      </c>
      <c r="N10" s="6">
        <v>0</v>
      </c>
      <c r="O10" s="7">
        <v>0</v>
      </c>
      <c r="P10" s="6">
        <v>49</v>
      </c>
      <c r="Q10" s="7">
        <v>60103</v>
      </c>
      <c r="R10" s="6">
        <v>37</v>
      </c>
      <c r="S10" s="7">
        <v>141133.4536</v>
      </c>
      <c r="T10" s="6">
        <v>82</v>
      </c>
      <c r="U10" s="7">
        <v>1993800.0001</v>
      </c>
      <c r="V10" s="6">
        <v>58</v>
      </c>
      <c r="W10" s="7">
        <v>238240.2953</v>
      </c>
      <c r="Y10" s="7">
        <f t="shared" si="0"/>
        <v>5415213.326200001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5415213.326200001</v>
      </c>
    </row>
    <row r="11" spans="1:60" ht="15">
      <c r="A11" s="1" t="s">
        <v>63</v>
      </c>
      <c r="B11" s="6">
        <v>9776</v>
      </c>
      <c r="C11">
        <v>2016</v>
      </c>
      <c r="D11" s="6">
        <v>31</v>
      </c>
      <c r="E11" s="7">
        <v>43649</v>
      </c>
      <c r="F11" s="6">
        <v>7</v>
      </c>
      <c r="G11" s="7">
        <v>1718.6446</v>
      </c>
      <c r="H11" s="6">
        <v>41</v>
      </c>
      <c r="I11" s="7">
        <v>136778</v>
      </c>
      <c r="J11" s="6">
        <v>1177</v>
      </c>
      <c r="K11" s="7">
        <v>1431347</v>
      </c>
      <c r="L11" s="6">
        <v>854</v>
      </c>
      <c r="M11" s="7">
        <v>188964</v>
      </c>
      <c r="N11" s="6">
        <v>0</v>
      </c>
      <c r="O11" s="7">
        <v>0</v>
      </c>
      <c r="P11" s="6">
        <v>33</v>
      </c>
      <c r="Q11" s="7">
        <v>37128</v>
      </c>
      <c r="R11" s="6">
        <v>22</v>
      </c>
      <c r="S11" s="7">
        <v>86262.3351</v>
      </c>
      <c r="T11" s="6">
        <v>90</v>
      </c>
      <c r="U11" s="7">
        <v>2331483.726</v>
      </c>
      <c r="V11" s="6">
        <v>31</v>
      </c>
      <c r="W11" s="7">
        <v>100476.1505</v>
      </c>
      <c r="Y11" s="7">
        <f t="shared" si="0"/>
        <v>4357806.8562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4357806.8562</v>
      </c>
    </row>
    <row r="12" spans="1:60" ht="15">
      <c r="A12" s="1" t="s">
        <v>64</v>
      </c>
      <c r="B12" s="6">
        <v>66741</v>
      </c>
      <c r="C12">
        <v>2016</v>
      </c>
      <c r="D12" s="6">
        <v>312</v>
      </c>
      <c r="E12" s="7">
        <v>437857</v>
      </c>
      <c r="F12" s="6">
        <v>128</v>
      </c>
      <c r="G12" s="7">
        <v>76451.7007</v>
      </c>
      <c r="H12" s="6">
        <v>182</v>
      </c>
      <c r="I12" s="7">
        <v>674545</v>
      </c>
      <c r="J12" s="6">
        <v>4996</v>
      </c>
      <c r="K12" s="7">
        <v>6814773</v>
      </c>
      <c r="L12" s="6">
        <v>2472</v>
      </c>
      <c r="M12" s="7">
        <v>536537</v>
      </c>
      <c r="N12" s="6">
        <v>0</v>
      </c>
      <c r="O12" s="7">
        <v>0</v>
      </c>
      <c r="P12" s="6">
        <v>120</v>
      </c>
      <c r="Q12" s="7">
        <v>229191</v>
      </c>
      <c r="R12" s="6">
        <v>50</v>
      </c>
      <c r="S12" s="7">
        <v>192254.653</v>
      </c>
      <c r="T12" s="6">
        <v>151</v>
      </c>
      <c r="U12" s="7">
        <v>3778517.2046</v>
      </c>
      <c r="V12" s="6">
        <v>314</v>
      </c>
      <c r="W12" s="7">
        <v>1262818.6728</v>
      </c>
      <c r="Y12" s="7">
        <f t="shared" si="0"/>
        <v>14002945.2311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14002945.2311</v>
      </c>
    </row>
    <row r="13" spans="1:60" ht="15">
      <c r="A13" s="1" t="s">
        <v>65</v>
      </c>
      <c r="B13" s="6">
        <v>2679</v>
      </c>
      <c r="C13">
        <v>2016</v>
      </c>
      <c r="D13" s="6">
        <v>9</v>
      </c>
      <c r="E13" s="7">
        <v>13108</v>
      </c>
      <c r="F13" s="6">
        <v>1</v>
      </c>
      <c r="G13" s="7">
        <v>176.6076</v>
      </c>
      <c r="H13" s="6">
        <v>2</v>
      </c>
      <c r="I13" s="7">
        <v>4127</v>
      </c>
      <c r="J13" s="6">
        <v>169</v>
      </c>
      <c r="K13" s="7">
        <v>215561</v>
      </c>
      <c r="L13" s="6">
        <v>130</v>
      </c>
      <c r="M13" s="7">
        <v>39007</v>
      </c>
      <c r="N13" s="6">
        <v>0</v>
      </c>
      <c r="O13" s="7">
        <v>0</v>
      </c>
      <c r="P13" s="6">
        <v>1</v>
      </c>
      <c r="Q13" s="7">
        <v>15</v>
      </c>
      <c r="R13" s="6">
        <v>1</v>
      </c>
      <c r="S13" s="7">
        <v>4572.6516</v>
      </c>
      <c r="T13" s="6">
        <v>3</v>
      </c>
      <c r="U13" s="7">
        <v>78617.4416</v>
      </c>
      <c r="V13" s="6">
        <v>5</v>
      </c>
      <c r="W13" s="7">
        <v>19655.218</v>
      </c>
      <c r="Y13" s="7">
        <f t="shared" si="0"/>
        <v>374839.9188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374839.9188</v>
      </c>
    </row>
    <row r="14" spans="1:60" ht="15">
      <c r="A14" s="1" t="s">
        <v>66</v>
      </c>
      <c r="B14" s="6">
        <v>3402</v>
      </c>
      <c r="C14">
        <v>2016</v>
      </c>
      <c r="D14" s="6">
        <v>16</v>
      </c>
      <c r="E14" s="7">
        <v>19759</v>
      </c>
      <c r="F14" s="6">
        <v>5</v>
      </c>
      <c r="G14" s="7">
        <v>5418.3223</v>
      </c>
      <c r="H14" s="6">
        <v>5</v>
      </c>
      <c r="I14" s="7">
        <v>8967</v>
      </c>
      <c r="J14" s="6">
        <v>455</v>
      </c>
      <c r="K14" s="7">
        <v>524059</v>
      </c>
      <c r="L14" s="6">
        <v>334</v>
      </c>
      <c r="M14" s="7">
        <v>107038</v>
      </c>
      <c r="N14" s="6">
        <v>0</v>
      </c>
      <c r="O14" s="7">
        <v>0</v>
      </c>
      <c r="P14" s="6">
        <v>3</v>
      </c>
      <c r="Q14" s="7">
        <v>2406</v>
      </c>
      <c r="R14" s="6">
        <v>2</v>
      </c>
      <c r="S14" s="7">
        <v>8221.3662</v>
      </c>
      <c r="T14" s="6">
        <v>4</v>
      </c>
      <c r="U14" s="7">
        <v>105143.8432</v>
      </c>
      <c r="V14" s="6">
        <v>9</v>
      </c>
      <c r="W14" s="7">
        <v>41565.7719</v>
      </c>
      <c r="Y14" s="7">
        <f t="shared" si="0"/>
        <v>822578.3036000001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822578.3036000001</v>
      </c>
    </row>
    <row r="15" spans="1:60" ht="15">
      <c r="A15" s="1" t="s">
        <v>67</v>
      </c>
      <c r="B15" s="6">
        <v>20533</v>
      </c>
      <c r="C15">
        <v>2016</v>
      </c>
      <c r="D15" s="6">
        <v>84</v>
      </c>
      <c r="E15" s="7">
        <v>115295</v>
      </c>
      <c r="F15" s="6">
        <v>35</v>
      </c>
      <c r="G15" s="7">
        <v>32288.246</v>
      </c>
      <c r="H15" s="6">
        <v>46</v>
      </c>
      <c r="I15" s="7">
        <v>128099</v>
      </c>
      <c r="J15" s="6">
        <v>3052</v>
      </c>
      <c r="K15" s="7">
        <v>3939606</v>
      </c>
      <c r="L15" s="6">
        <v>1872</v>
      </c>
      <c r="M15" s="7">
        <v>497930</v>
      </c>
      <c r="N15" s="6">
        <v>0</v>
      </c>
      <c r="O15" s="7">
        <v>0</v>
      </c>
      <c r="P15" s="6">
        <v>29</v>
      </c>
      <c r="Q15" s="7">
        <v>65991</v>
      </c>
      <c r="R15" s="6">
        <v>28</v>
      </c>
      <c r="S15" s="7">
        <v>119209.8104</v>
      </c>
      <c r="T15" s="6">
        <v>74</v>
      </c>
      <c r="U15" s="7">
        <v>1777604.7223</v>
      </c>
      <c r="V15" s="6">
        <v>31</v>
      </c>
      <c r="W15" s="7">
        <v>143371.7785</v>
      </c>
      <c r="Y15" s="7">
        <f t="shared" si="0"/>
        <v>6819395.5572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6819395.5572</v>
      </c>
    </row>
    <row r="16" spans="1:60" ht="15">
      <c r="A16" s="1" t="s">
        <v>68</v>
      </c>
      <c r="B16" s="6">
        <v>2679</v>
      </c>
      <c r="C16">
        <v>2016</v>
      </c>
      <c r="D16" s="6">
        <v>6</v>
      </c>
      <c r="E16" s="7">
        <v>9228</v>
      </c>
      <c r="F16" s="6">
        <v>3</v>
      </c>
      <c r="G16" s="7">
        <v>1877.0869</v>
      </c>
      <c r="H16" s="6">
        <v>2</v>
      </c>
      <c r="I16" s="7">
        <v>2416</v>
      </c>
      <c r="J16" s="6">
        <v>123</v>
      </c>
      <c r="K16" s="7">
        <v>162003</v>
      </c>
      <c r="L16" s="6">
        <v>66</v>
      </c>
      <c r="M16" s="7">
        <v>17257</v>
      </c>
      <c r="N16" s="6">
        <v>0</v>
      </c>
      <c r="O16" s="7">
        <v>0</v>
      </c>
      <c r="P16" s="6">
        <v>3</v>
      </c>
      <c r="Q16" s="7">
        <v>1426</v>
      </c>
      <c r="R16" s="6">
        <v>3</v>
      </c>
      <c r="S16" s="7">
        <v>10625.2745</v>
      </c>
      <c r="T16" s="6">
        <v>7</v>
      </c>
      <c r="U16" s="7">
        <v>185749.2874</v>
      </c>
      <c r="V16" s="6">
        <v>8</v>
      </c>
      <c r="W16" s="7">
        <v>36101.4208</v>
      </c>
      <c r="Y16" s="7">
        <f t="shared" si="0"/>
        <v>426683.0696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426683.0696</v>
      </c>
    </row>
    <row r="17" spans="1:60" ht="15">
      <c r="A17" s="1" t="s">
        <v>69</v>
      </c>
      <c r="B17" s="6">
        <v>2096</v>
      </c>
      <c r="C17">
        <v>2016</v>
      </c>
      <c r="D17" s="6">
        <v>2</v>
      </c>
      <c r="E17" s="7">
        <v>2086</v>
      </c>
      <c r="F17" s="6">
        <v>1</v>
      </c>
      <c r="G17" s="7">
        <v>60.5512</v>
      </c>
      <c r="H17" s="6">
        <v>2</v>
      </c>
      <c r="I17" s="7">
        <v>10940</v>
      </c>
      <c r="J17" s="6">
        <v>134</v>
      </c>
      <c r="K17" s="7">
        <v>165256</v>
      </c>
      <c r="L17" s="6">
        <v>92</v>
      </c>
      <c r="M17" s="7">
        <v>24274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6">
        <v>3</v>
      </c>
      <c r="U17" s="7">
        <v>87364.6528</v>
      </c>
      <c r="V17" s="6">
        <v>4</v>
      </c>
      <c r="W17" s="7">
        <v>18050.7104</v>
      </c>
      <c r="Y17" s="7">
        <f t="shared" si="0"/>
        <v>308031.91439999995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308031.91439999995</v>
      </c>
    </row>
    <row r="18" spans="1:60" ht="15">
      <c r="A18" s="1" t="s">
        <v>70</v>
      </c>
      <c r="B18" s="6">
        <v>8347</v>
      </c>
      <c r="C18">
        <v>2016</v>
      </c>
      <c r="D18" s="6">
        <v>22</v>
      </c>
      <c r="E18" s="7">
        <v>35309</v>
      </c>
      <c r="F18" s="6">
        <v>6</v>
      </c>
      <c r="G18" s="7">
        <v>3983.8142</v>
      </c>
      <c r="H18" s="6">
        <v>18</v>
      </c>
      <c r="I18" s="7">
        <v>56200</v>
      </c>
      <c r="J18" s="6">
        <v>509</v>
      </c>
      <c r="K18" s="7">
        <v>646934</v>
      </c>
      <c r="L18" s="6">
        <v>348</v>
      </c>
      <c r="M18" s="7">
        <v>87228</v>
      </c>
      <c r="N18" s="6">
        <v>0</v>
      </c>
      <c r="O18" s="7">
        <v>0</v>
      </c>
      <c r="P18" s="6">
        <v>11</v>
      </c>
      <c r="Q18" s="7">
        <v>8052</v>
      </c>
      <c r="R18" s="6">
        <v>4</v>
      </c>
      <c r="S18" s="7">
        <v>21206.3171</v>
      </c>
      <c r="T18" s="6">
        <v>14</v>
      </c>
      <c r="U18" s="7">
        <v>345106.4976</v>
      </c>
      <c r="V18" s="6">
        <v>10</v>
      </c>
      <c r="W18" s="7">
        <v>49044.2514</v>
      </c>
      <c r="Y18" s="7">
        <f t="shared" si="0"/>
        <v>1253063.8802999998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1253063.8802999998</v>
      </c>
    </row>
    <row r="19" spans="1:60" ht="15">
      <c r="A19" s="1" t="s">
        <v>71</v>
      </c>
      <c r="B19" s="6">
        <v>9219</v>
      </c>
      <c r="C19">
        <v>2016</v>
      </c>
      <c r="D19" s="6">
        <v>23</v>
      </c>
      <c r="E19" s="7">
        <v>33520</v>
      </c>
      <c r="F19" s="6">
        <v>8</v>
      </c>
      <c r="G19" s="7">
        <v>2479.5006</v>
      </c>
      <c r="H19" s="6">
        <v>29</v>
      </c>
      <c r="I19" s="7">
        <v>70451</v>
      </c>
      <c r="J19" s="6">
        <v>789</v>
      </c>
      <c r="K19" s="7">
        <v>949539</v>
      </c>
      <c r="L19" s="6">
        <v>620</v>
      </c>
      <c r="M19" s="7">
        <v>161434</v>
      </c>
      <c r="N19" s="6">
        <v>0</v>
      </c>
      <c r="O19" s="7">
        <v>0</v>
      </c>
      <c r="P19" s="6">
        <v>24</v>
      </c>
      <c r="Q19" s="7">
        <v>25962</v>
      </c>
      <c r="R19" s="6">
        <v>16</v>
      </c>
      <c r="S19" s="7">
        <v>72985.4557</v>
      </c>
      <c r="T19" s="6">
        <v>18</v>
      </c>
      <c r="U19" s="7">
        <v>472027.0282</v>
      </c>
      <c r="V19" s="6">
        <v>44</v>
      </c>
      <c r="W19" s="7">
        <v>196366.0568</v>
      </c>
      <c r="Y19" s="7">
        <f t="shared" si="0"/>
        <v>1984764.0413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1984764.0413</v>
      </c>
    </row>
    <row r="20" spans="1:60" ht="15">
      <c r="A20" s="1" t="s">
        <v>72</v>
      </c>
      <c r="B20" s="6">
        <v>8384</v>
      </c>
      <c r="C20">
        <v>2016</v>
      </c>
      <c r="D20" s="6">
        <v>19</v>
      </c>
      <c r="E20" s="7">
        <v>25117</v>
      </c>
      <c r="F20" s="6">
        <v>9</v>
      </c>
      <c r="G20" s="7">
        <v>11301.1026</v>
      </c>
      <c r="H20" s="6">
        <v>15</v>
      </c>
      <c r="I20" s="7">
        <v>41279</v>
      </c>
      <c r="J20" s="6">
        <v>620</v>
      </c>
      <c r="K20" s="7">
        <v>767254</v>
      </c>
      <c r="L20" s="6">
        <v>455</v>
      </c>
      <c r="M20" s="7">
        <v>118189</v>
      </c>
      <c r="N20" s="6">
        <v>0</v>
      </c>
      <c r="O20" s="7">
        <v>0</v>
      </c>
      <c r="P20" s="6">
        <v>23</v>
      </c>
      <c r="Q20" s="7">
        <v>50444</v>
      </c>
      <c r="R20" s="6">
        <v>1</v>
      </c>
      <c r="S20" s="7">
        <v>4110.6831</v>
      </c>
      <c r="T20" s="6">
        <v>8</v>
      </c>
      <c r="U20" s="7">
        <v>207953.1267</v>
      </c>
      <c r="V20" s="6">
        <v>14</v>
      </c>
      <c r="W20" s="7">
        <v>50165.9326</v>
      </c>
      <c r="Y20" s="7">
        <f t="shared" si="0"/>
        <v>1275813.845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1275813.845</v>
      </c>
    </row>
    <row r="21" spans="1:60" ht="15">
      <c r="A21" s="1" t="s">
        <v>73</v>
      </c>
      <c r="B21" s="6">
        <v>1843</v>
      </c>
      <c r="C21">
        <v>2016</v>
      </c>
      <c r="D21" s="6">
        <v>6</v>
      </c>
      <c r="E21" s="7">
        <v>3616</v>
      </c>
      <c r="F21" s="6">
        <v>1</v>
      </c>
      <c r="G21" s="7">
        <v>0</v>
      </c>
      <c r="H21" s="6">
        <v>0</v>
      </c>
      <c r="I21" s="7">
        <v>0</v>
      </c>
      <c r="J21" s="6">
        <v>134</v>
      </c>
      <c r="K21" s="7">
        <v>166466</v>
      </c>
      <c r="L21" s="6">
        <v>75</v>
      </c>
      <c r="M21" s="7">
        <v>22295</v>
      </c>
      <c r="N21" s="6">
        <v>0</v>
      </c>
      <c r="O21" s="7">
        <v>0</v>
      </c>
      <c r="P21" s="6">
        <v>2</v>
      </c>
      <c r="Q21" s="7">
        <v>3574</v>
      </c>
      <c r="R21" s="6">
        <v>0</v>
      </c>
      <c r="S21" s="7">
        <v>0</v>
      </c>
      <c r="T21" s="6">
        <v>3</v>
      </c>
      <c r="U21" s="7">
        <v>91824.2261</v>
      </c>
      <c r="V21" s="6">
        <v>1</v>
      </c>
      <c r="W21" s="7">
        <v>9627.0455</v>
      </c>
      <c r="Y21" s="7">
        <f t="shared" si="0"/>
        <v>297402.2716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297402.2716</v>
      </c>
    </row>
    <row r="22" spans="1:60" ht="15">
      <c r="A22" s="1" t="s">
        <v>74</v>
      </c>
      <c r="B22" s="6">
        <v>35788</v>
      </c>
      <c r="C22">
        <v>2016</v>
      </c>
      <c r="D22" s="6">
        <v>296</v>
      </c>
      <c r="E22" s="7">
        <v>347606</v>
      </c>
      <c r="F22" s="6">
        <v>143</v>
      </c>
      <c r="G22" s="7">
        <v>386684.3009</v>
      </c>
      <c r="H22" s="6">
        <v>196</v>
      </c>
      <c r="I22" s="7">
        <v>549012</v>
      </c>
      <c r="J22" s="6">
        <v>5362</v>
      </c>
      <c r="K22" s="7">
        <v>7168436</v>
      </c>
      <c r="L22" s="6">
        <v>2187</v>
      </c>
      <c r="M22" s="7">
        <v>496258</v>
      </c>
      <c r="N22" s="6">
        <v>0</v>
      </c>
      <c r="O22" s="7">
        <v>0</v>
      </c>
      <c r="P22" s="6">
        <v>91</v>
      </c>
      <c r="Q22" s="7">
        <v>198865</v>
      </c>
      <c r="R22" s="6">
        <v>53</v>
      </c>
      <c r="S22" s="7">
        <v>198815.2113</v>
      </c>
      <c r="T22" s="6">
        <v>109</v>
      </c>
      <c r="U22" s="7">
        <v>2705225.5198</v>
      </c>
      <c r="V22" s="6">
        <v>98</v>
      </c>
      <c r="W22" s="7">
        <v>409369.0522</v>
      </c>
      <c r="Y22" s="7">
        <f t="shared" si="0"/>
        <v>12460271.0842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12460271.0842</v>
      </c>
    </row>
    <row r="23" spans="1:60" ht="15">
      <c r="A23" s="1" t="s">
        <v>75</v>
      </c>
      <c r="B23" s="6">
        <v>39217</v>
      </c>
      <c r="C23">
        <v>2016</v>
      </c>
      <c r="D23" s="6">
        <v>146</v>
      </c>
      <c r="E23" s="7">
        <v>200873</v>
      </c>
      <c r="F23" s="6">
        <v>73</v>
      </c>
      <c r="G23" s="7">
        <v>31926.1196</v>
      </c>
      <c r="H23" s="6">
        <v>85</v>
      </c>
      <c r="I23" s="7">
        <v>233130</v>
      </c>
      <c r="J23" s="6">
        <v>5769</v>
      </c>
      <c r="K23" s="7">
        <v>7630311</v>
      </c>
      <c r="L23" s="6">
        <v>3731</v>
      </c>
      <c r="M23" s="7">
        <v>862338</v>
      </c>
      <c r="N23" s="6">
        <v>0</v>
      </c>
      <c r="O23" s="7">
        <v>0</v>
      </c>
      <c r="P23" s="6">
        <v>142</v>
      </c>
      <c r="Q23" s="7">
        <v>178199</v>
      </c>
      <c r="R23" s="6">
        <v>50</v>
      </c>
      <c r="S23" s="7">
        <v>193202.1064</v>
      </c>
      <c r="T23" s="6">
        <v>159</v>
      </c>
      <c r="U23" s="7">
        <v>4014150.5804</v>
      </c>
      <c r="V23" s="6">
        <v>176</v>
      </c>
      <c r="W23" s="7">
        <v>678773.3374</v>
      </c>
      <c r="Y23" s="7">
        <f t="shared" si="0"/>
        <v>14022903.1438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14022903.1438</v>
      </c>
    </row>
    <row r="24" spans="1:60" ht="15">
      <c r="A24" s="1" t="s">
        <v>76</v>
      </c>
      <c r="B24" s="6">
        <v>2932</v>
      </c>
      <c r="C24">
        <v>2016</v>
      </c>
      <c r="D24" s="6">
        <v>9</v>
      </c>
      <c r="E24" s="7">
        <v>11918</v>
      </c>
      <c r="F24" s="6">
        <v>4</v>
      </c>
      <c r="G24" s="7">
        <v>2120.4219</v>
      </c>
      <c r="H24" s="6">
        <v>5</v>
      </c>
      <c r="I24" s="7">
        <v>13400</v>
      </c>
      <c r="J24" s="6">
        <v>205</v>
      </c>
      <c r="K24" s="7">
        <v>260787</v>
      </c>
      <c r="L24" s="6">
        <v>107</v>
      </c>
      <c r="M24" s="7">
        <v>28010</v>
      </c>
      <c r="N24" s="6">
        <v>0</v>
      </c>
      <c r="O24" s="7">
        <v>0</v>
      </c>
      <c r="P24" s="6">
        <v>12</v>
      </c>
      <c r="Q24" s="7">
        <v>10950</v>
      </c>
      <c r="R24" s="6">
        <v>1</v>
      </c>
      <c r="S24" s="7">
        <v>6052.6229</v>
      </c>
      <c r="T24" s="6">
        <v>0</v>
      </c>
      <c r="U24" s="7">
        <v>0</v>
      </c>
      <c r="V24" s="6">
        <v>6</v>
      </c>
      <c r="W24" s="7">
        <v>16847.3297</v>
      </c>
      <c r="Y24" s="7">
        <f t="shared" si="0"/>
        <v>350085.37450000003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350085.37450000003</v>
      </c>
    </row>
    <row r="25" spans="1:60" ht="15">
      <c r="A25" s="1" t="s">
        <v>77</v>
      </c>
      <c r="B25" s="6">
        <v>19303</v>
      </c>
      <c r="C25">
        <v>2016</v>
      </c>
      <c r="D25" s="6">
        <v>52</v>
      </c>
      <c r="E25" s="7">
        <v>75403</v>
      </c>
      <c r="F25" s="6">
        <v>12</v>
      </c>
      <c r="G25" s="7">
        <v>5630.7056</v>
      </c>
      <c r="H25" s="6">
        <v>26</v>
      </c>
      <c r="I25" s="7">
        <v>74791</v>
      </c>
      <c r="J25" s="6">
        <v>1441</v>
      </c>
      <c r="K25" s="7">
        <v>1861911</v>
      </c>
      <c r="L25" s="6">
        <v>917</v>
      </c>
      <c r="M25" s="7">
        <v>209926</v>
      </c>
      <c r="N25" s="6">
        <v>0</v>
      </c>
      <c r="O25" s="7">
        <v>0</v>
      </c>
      <c r="P25" s="6">
        <v>19</v>
      </c>
      <c r="Q25" s="7">
        <v>21497</v>
      </c>
      <c r="R25" s="6">
        <v>20</v>
      </c>
      <c r="S25" s="7">
        <v>87873.6748</v>
      </c>
      <c r="T25" s="6">
        <v>36</v>
      </c>
      <c r="U25" s="7">
        <v>932874.2286</v>
      </c>
      <c r="V25" s="6">
        <v>33</v>
      </c>
      <c r="W25" s="7">
        <v>135707.8881</v>
      </c>
      <c r="Y25" s="7">
        <f t="shared" si="0"/>
        <v>3405614.4971000003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3405614.4971000003</v>
      </c>
    </row>
    <row r="26" spans="1:60" ht="15">
      <c r="A26" s="1" t="s">
        <v>78</v>
      </c>
      <c r="B26" s="6">
        <v>7797</v>
      </c>
      <c r="C26">
        <v>2016</v>
      </c>
      <c r="D26" s="6">
        <v>13</v>
      </c>
      <c r="E26" s="7">
        <v>19414</v>
      </c>
      <c r="F26" s="6">
        <v>3</v>
      </c>
      <c r="G26" s="7">
        <v>1861.9491</v>
      </c>
      <c r="H26" s="6">
        <v>6</v>
      </c>
      <c r="I26" s="7">
        <v>17411</v>
      </c>
      <c r="J26" s="6">
        <v>693</v>
      </c>
      <c r="K26" s="7">
        <v>916546</v>
      </c>
      <c r="L26" s="6">
        <v>443</v>
      </c>
      <c r="M26" s="7">
        <v>122987</v>
      </c>
      <c r="N26" s="6">
        <v>0</v>
      </c>
      <c r="O26" s="7">
        <v>0</v>
      </c>
      <c r="P26" s="6">
        <v>21</v>
      </c>
      <c r="Q26" s="7">
        <v>31535</v>
      </c>
      <c r="R26" s="6">
        <v>20</v>
      </c>
      <c r="S26" s="7">
        <v>80843.4346</v>
      </c>
      <c r="T26" s="6">
        <v>26</v>
      </c>
      <c r="U26" s="7">
        <v>679711.506</v>
      </c>
      <c r="V26" s="6">
        <v>15</v>
      </c>
      <c r="W26" s="7">
        <v>71104.7566</v>
      </c>
      <c r="Y26" s="7">
        <f t="shared" si="0"/>
        <v>1941414.6463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1941414.6463</v>
      </c>
    </row>
    <row r="27" spans="1:60" ht="15">
      <c r="A27" s="1" t="s">
        <v>79</v>
      </c>
      <c r="B27" s="6">
        <v>118053</v>
      </c>
      <c r="C27">
        <v>2016</v>
      </c>
      <c r="D27" s="6">
        <v>299</v>
      </c>
      <c r="E27" s="7">
        <v>446046</v>
      </c>
      <c r="F27" s="6">
        <v>145</v>
      </c>
      <c r="G27" s="7">
        <v>125710.2958</v>
      </c>
      <c r="H27" s="6">
        <v>426</v>
      </c>
      <c r="I27" s="7">
        <v>2186974</v>
      </c>
      <c r="J27" s="6">
        <v>6932</v>
      </c>
      <c r="K27" s="7">
        <v>9350450</v>
      </c>
      <c r="L27" s="6">
        <v>3342</v>
      </c>
      <c r="M27" s="7">
        <v>679027</v>
      </c>
      <c r="N27" s="6">
        <v>0</v>
      </c>
      <c r="O27" s="7">
        <v>0</v>
      </c>
      <c r="P27" s="6">
        <v>375</v>
      </c>
      <c r="Q27" s="7">
        <v>548621</v>
      </c>
      <c r="R27" s="6">
        <v>79</v>
      </c>
      <c r="S27" s="7">
        <v>301450.0952</v>
      </c>
      <c r="T27" s="6">
        <v>141</v>
      </c>
      <c r="U27" s="7">
        <v>3430098.2649</v>
      </c>
      <c r="V27" s="6">
        <v>225</v>
      </c>
      <c r="W27" s="7">
        <v>893886.1701</v>
      </c>
      <c r="Y27" s="7">
        <f t="shared" si="0"/>
        <v>17962262.826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17962262.826</v>
      </c>
    </row>
    <row r="28" spans="1:60" ht="15">
      <c r="A28" s="1" t="s">
        <v>80</v>
      </c>
      <c r="B28" s="6">
        <v>2968</v>
      </c>
      <c r="C28">
        <v>2016</v>
      </c>
      <c r="D28" s="6">
        <v>9</v>
      </c>
      <c r="E28" s="7">
        <v>14131</v>
      </c>
      <c r="F28" s="6">
        <v>1</v>
      </c>
      <c r="G28" s="7">
        <v>381.3716</v>
      </c>
      <c r="H28" s="6">
        <v>1</v>
      </c>
      <c r="I28" s="7">
        <v>4296</v>
      </c>
      <c r="J28" s="6">
        <v>197</v>
      </c>
      <c r="K28" s="7">
        <v>262758</v>
      </c>
      <c r="L28" s="6">
        <v>133</v>
      </c>
      <c r="M28" s="7">
        <v>32608</v>
      </c>
      <c r="N28" s="6">
        <v>0</v>
      </c>
      <c r="O28" s="7">
        <v>0</v>
      </c>
      <c r="P28" s="6">
        <v>1</v>
      </c>
      <c r="Q28" s="7">
        <v>2744</v>
      </c>
      <c r="R28" s="6">
        <v>2</v>
      </c>
      <c r="S28" s="7">
        <v>4572.6516</v>
      </c>
      <c r="T28" s="6">
        <v>5</v>
      </c>
      <c r="U28" s="7">
        <v>150803.4262</v>
      </c>
      <c r="V28" s="6">
        <v>6</v>
      </c>
      <c r="W28" s="7">
        <v>26073.2483</v>
      </c>
      <c r="Y28" s="7">
        <f t="shared" si="0"/>
        <v>498367.69769999996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498367.69769999996</v>
      </c>
    </row>
    <row r="29" spans="1:60" ht="15">
      <c r="A29" s="1" t="s">
        <v>81</v>
      </c>
      <c r="B29" s="6">
        <v>2605</v>
      </c>
      <c r="C29">
        <v>2016</v>
      </c>
      <c r="D29" s="6">
        <v>8</v>
      </c>
      <c r="E29" s="7">
        <v>10097</v>
      </c>
      <c r="F29" s="6">
        <v>6</v>
      </c>
      <c r="G29" s="7">
        <v>2474.5253</v>
      </c>
      <c r="H29" s="6">
        <v>1</v>
      </c>
      <c r="I29" s="7">
        <v>1660</v>
      </c>
      <c r="J29" s="6">
        <v>274</v>
      </c>
      <c r="K29" s="7">
        <v>359209</v>
      </c>
      <c r="L29" s="6">
        <v>283</v>
      </c>
      <c r="M29" s="7">
        <v>84078</v>
      </c>
      <c r="N29" s="6">
        <v>0</v>
      </c>
      <c r="O29" s="7">
        <v>0</v>
      </c>
      <c r="P29" s="6">
        <v>7</v>
      </c>
      <c r="Q29" s="7">
        <v>22226</v>
      </c>
      <c r="R29" s="6">
        <v>1</v>
      </c>
      <c r="S29" s="7">
        <v>5231.4688</v>
      </c>
      <c r="T29" s="6">
        <v>6</v>
      </c>
      <c r="U29" s="7">
        <v>150964.6156</v>
      </c>
      <c r="V29" s="6">
        <v>4</v>
      </c>
      <c r="W29" s="7">
        <v>21913.5624</v>
      </c>
      <c r="Y29" s="7">
        <f t="shared" si="0"/>
        <v>657854.1721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657854.1721</v>
      </c>
    </row>
    <row r="30" spans="1:60" ht="15">
      <c r="A30" s="1" t="s">
        <v>82</v>
      </c>
      <c r="B30" s="6">
        <v>29029</v>
      </c>
      <c r="C30">
        <v>2016</v>
      </c>
      <c r="D30" s="6">
        <v>85</v>
      </c>
      <c r="E30" s="7">
        <v>104271</v>
      </c>
      <c r="F30" s="6">
        <v>31</v>
      </c>
      <c r="G30" s="7">
        <v>8532.3994</v>
      </c>
      <c r="H30" s="6">
        <v>52</v>
      </c>
      <c r="I30" s="7">
        <v>146807</v>
      </c>
      <c r="J30" s="6">
        <v>1719</v>
      </c>
      <c r="K30" s="7">
        <v>2233571</v>
      </c>
      <c r="L30" s="6">
        <v>817</v>
      </c>
      <c r="M30" s="7">
        <v>137454</v>
      </c>
      <c r="N30" s="6">
        <v>0</v>
      </c>
      <c r="O30" s="7">
        <v>0</v>
      </c>
      <c r="P30" s="6">
        <v>55</v>
      </c>
      <c r="Q30" s="7">
        <v>75581</v>
      </c>
      <c r="R30" s="6">
        <v>22</v>
      </c>
      <c r="S30" s="7">
        <v>87092.9063</v>
      </c>
      <c r="T30" s="6">
        <v>69</v>
      </c>
      <c r="U30" s="7">
        <v>1773964.5284</v>
      </c>
      <c r="V30" s="6">
        <v>47</v>
      </c>
      <c r="W30" s="7">
        <v>192234.9913</v>
      </c>
      <c r="Y30" s="7">
        <f t="shared" si="0"/>
        <v>4759508.8253999995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4759508.8253999995</v>
      </c>
    </row>
    <row r="31" spans="1:60" ht="15">
      <c r="A31" s="1" t="s">
        <v>83</v>
      </c>
      <c r="B31" s="6">
        <v>6343</v>
      </c>
      <c r="C31">
        <v>2016</v>
      </c>
      <c r="D31" s="6">
        <v>18</v>
      </c>
      <c r="E31" s="7">
        <v>22150</v>
      </c>
      <c r="F31" s="6">
        <v>4</v>
      </c>
      <c r="G31" s="7">
        <v>1521.8532</v>
      </c>
      <c r="H31" s="6">
        <v>8</v>
      </c>
      <c r="I31" s="7">
        <v>26636</v>
      </c>
      <c r="J31" s="6">
        <v>261</v>
      </c>
      <c r="K31" s="7">
        <v>332503</v>
      </c>
      <c r="L31" s="6">
        <v>216</v>
      </c>
      <c r="M31" s="7">
        <v>48676</v>
      </c>
      <c r="N31" s="6">
        <v>0</v>
      </c>
      <c r="O31" s="7">
        <v>0</v>
      </c>
      <c r="P31" s="6">
        <v>3</v>
      </c>
      <c r="Q31" s="7">
        <v>2443</v>
      </c>
      <c r="R31" s="6">
        <v>8</v>
      </c>
      <c r="S31" s="7">
        <v>36492.7278</v>
      </c>
      <c r="T31" s="6">
        <v>20</v>
      </c>
      <c r="U31" s="7">
        <v>544105.5533</v>
      </c>
      <c r="V31" s="6">
        <v>13</v>
      </c>
      <c r="W31" s="7">
        <v>54252.5432</v>
      </c>
      <c r="Y31" s="7">
        <f t="shared" si="0"/>
        <v>1068780.6775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1068780.6775</v>
      </c>
    </row>
    <row r="32" spans="1:60" ht="15">
      <c r="A32" s="1" t="s">
        <v>84</v>
      </c>
      <c r="B32" s="6">
        <v>37118</v>
      </c>
      <c r="C32">
        <v>2016</v>
      </c>
      <c r="D32" s="6">
        <v>237</v>
      </c>
      <c r="E32" s="7">
        <v>290525</v>
      </c>
      <c r="F32" s="6">
        <v>76</v>
      </c>
      <c r="G32" s="7">
        <v>18381.323</v>
      </c>
      <c r="H32" s="6">
        <v>141</v>
      </c>
      <c r="I32" s="7">
        <v>447111</v>
      </c>
      <c r="J32" s="6">
        <v>4471</v>
      </c>
      <c r="K32" s="7">
        <v>5516541</v>
      </c>
      <c r="L32" s="6">
        <v>2177</v>
      </c>
      <c r="M32" s="7">
        <v>364796</v>
      </c>
      <c r="N32" s="6">
        <v>0</v>
      </c>
      <c r="O32" s="7">
        <v>0</v>
      </c>
      <c r="P32" s="6">
        <v>6</v>
      </c>
      <c r="Q32" s="7">
        <v>4060</v>
      </c>
      <c r="R32" s="6">
        <v>20</v>
      </c>
      <c r="S32" s="7">
        <v>80606.5347</v>
      </c>
      <c r="T32" s="6">
        <v>88</v>
      </c>
      <c r="U32" s="7">
        <v>2316227.1496</v>
      </c>
      <c r="V32" s="6">
        <v>101</v>
      </c>
      <c r="W32" s="7">
        <v>458982.7534</v>
      </c>
      <c r="Y32" s="7">
        <f t="shared" si="0"/>
        <v>9497230.7607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9497230.7607</v>
      </c>
    </row>
    <row r="33" spans="1:60" ht="15">
      <c r="A33" s="1" t="s">
        <v>85</v>
      </c>
      <c r="B33" s="6">
        <v>34536</v>
      </c>
      <c r="C33">
        <v>2016</v>
      </c>
      <c r="D33" s="6">
        <v>230</v>
      </c>
      <c r="E33" s="7">
        <v>291748</v>
      </c>
      <c r="F33" s="6">
        <v>70</v>
      </c>
      <c r="G33" s="7">
        <v>46952.614</v>
      </c>
      <c r="H33" s="6">
        <v>62</v>
      </c>
      <c r="I33" s="7">
        <v>203813</v>
      </c>
      <c r="J33" s="6">
        <v>3497</v>
      </c>
      <c r="K33" s="7">
        <v>5017841</v>
      </c>
      <c r="L33" s="6">
        <v>848</v>
      </c>
      <c r="M33" s="7">
        <v>176057</v>
      </c>
      <c r="N33" s="6">
        <v>0</v>
      </c>
      <c r="O33" s="7">
        <v>0</v>
      </c>
      <c r="P33" s="6">
        <v>37</v>
      </c>
      <c r="Q33" s="7">
        <v>37300</v>
      </c>
      <c r="R33" s="6">
        <v>16</v>
      </c>
      <c r="S33" s="7">
        <v>62360.1917</v>
      </c>
      <c r="T33" s="6">
        <v>102</v>
      </c>
      <c r="U33" s="7">
        <v>2685324.0024</v>
      </c>
      <c r="V33" s="6">
        <v>69</v>
      </c>
      <c r="W33" s="7">
        <v>281497.4188</v>
      </c>
      <c r="Y33" s="7">
        <f t="shared" si="0"/>
        <v>8802893.2269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8802893.2269</v>
      </c>
    </row>
    <row r="34" spans="1:60" ht="15">
      <c r="A34" s="1" t="s">
        <v>86</v>
      </c>
      <c r="B34" s="6">
        <v>25609</v>
      </c>
      <c r="C34">
        <v>2016</v>
      </c>
      <c r="D34" s="6">
        <v>60</v>
      </c>
      <c r="E34" s="7">
        <v>84621</v>
      </c>
      <c r="F34" s="6">
        <v>24</v>
      </c>
      <c r="G34" s="7">
        <v>14265.4971</v>
      </c>
      <c r="H34" s="6">
        <v>53</v>
      </c>
      <c r="I34" s="7">
        <v>220404</v>
      </c>
      <c r="J34" s="6">
        <v>2729</v>
      </c>
      <c r="K34" s="7">
        <v>3521598</v>
      </c>
      <c r="L34" s="6">
        <v>1228</v>
      </c>
      <c r="M34" s="7">
        <v>269001</v>
      </c>
      <c r="N34" s="6">
        <v>0</v>
      </c>
      <c r="O34" s="7">
        <v>0</v>
      </c>
      <c r="P34" s="6">
        <v>126</v>
      </c>
      <c r="Q34" s="7">
        <v>173131</v>
      </c>
      <c r="R34" s="6">
        <v>15</v>
      </c>
      <c r="S34" s="7">
        <v>56179.3359</v>
      </c>
      <c r="T34" s="6">
        <v>85</v>
      </c>
      <c r="U34" s="7">
        <v>2147072.3106</v>
      </c>
      <c r="V34" s="6">
        <v>87</v>
      </c>
      <c r="W34" s="7">
        <v>393687.999</v>
      </c>
      <c r="Y34" s="7">
        <f t="shared" si="0"/>
        <v>6879960.1426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6879960.1426</v>
      </c>
    </row>
    <row r="35" spans="1:60" ht="15">
      <c r="A35" s="1" t="s">
        <v>87</v>
      </c>
      <c r="B35" s="6">
        <v>37030</v>
      </c>
      <c r="C35">
        <v>2016</v>
      </c>
      <c r="D35" s="6">
        <v>125</v>
      </c>
      <c r="E35" s="7">
        <v>175033</v>
      </c>
      <c r="F35" s="6">
        <v>53</v>
      </c>
      <c r="G35" s="7">
        <v>46455.9126</v>
      </c>
      <c r="H35" s="6">
        <v>102</v>
      </c>
      <c r="I35" s="7">
        <v>362793</v>
      </c>
      <c r="J35" s="6">
        <v>2948</v>
      </c>
      <c r="K35" s="7">
        <v>4019491</v>
      </c>
      <c r="L35" s="6">
        <v>1503</v>
      </c>
      <c r="M35" s="7">
        <v>274119</v>
      </c>
      <c r="N35" s="6">
        <v>0</v>
      </c>
      <c r="O35" s="7">
        <v>0</v>
      </c>
      <c r="P35" s="6">
        <v>80</v>
      </c>
      <c r="Q35" s="7">
        <v>72481</v>
      </c>
      <c r="R35" s="6">
        <v>44</v>
      </c>
      <c r="S35" s="7">
        <v>214206.7565</v>
      </c>
      <c r="T35" s="6">
        <v>76</v>
      </c>
      <c r="U35" s="7">
        <v>1953189.675</v>
      </c>
      <c r="V35" s="6">
        <v>55</v>
      </c>
      <c r="W35" s="7">
        <v>276244.983</v>
      </c>
      <c r="Y35" s="7">
        <f t="shared" si="0"/>
        <v>7394014.3271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7394014.3271</v>
      </c>
    </row>
    <row r="36" spans="1:60" ht="15">
      <c r="A36" s="1" t="s">
        <v>88</v>
      </c>
      <c r="B36" s="6">
        <v>2640</v>
      </c>
      <c r="C36">
        <v>2016</v>
      </c>
      <c r="D36" s="6">
        <v>3</v>
      </c>
      <c r="E36" s="7">
        <v>3563</v>
      </c>
      <c r="F36" s="6">
        <v>3</v>
      </c>
      <c r="G36" s="7">
        <v>20.1837</v>
      </c>
      <c r="H36" s="6">
        <v>1</v>
      </c>
      <c r="I36" s="7">
        <v>2983</v>
      </c>
      <c r="J36" s="6">
        <v>62</v>
      </c>
      <c r="K36" s="7">
        <v>65977</v>
      </c>
      <c r="L36" s="6">
        <v>47</v>
      </c>
      <c r="M36" s="7">
        <v>12811</v>
      </c>
      <c r="N36" s="6">
        <v>0</v>
      </c>
      <c r="O36" s="7">
        <v>0</v>
      </c>
      <c r="P36" s="6">
        <v>5</v>
      </c>
      <c r="Q36" s="7">
        <v>6544</v>
      </c>
      <c r="R36" s="6">
        <v>1</v>
      </c>
      <c r="S36" s="7">
        <v>4572.6516</v>
      </c>
      <c r="T36" s="6">
        <v>3</v>
      </c>
      <c r="U36" s="7">
        <v>78681.9173</v>
      </c>
      <c r="V36" s="6">
        <v>8</v>
      </c>
      <c r="W36" s="7">
        <v>31889.5883</v>
      </c>
      <c r="Y36" s="7">
        <f t="shared" si="0"/>
        <v>207042.3409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207042.3409</v>
      </c>
    </row>
    <row r="37" spans="1:60" ht="15">
      <c r="A37" s="1" t="s">
        <v>89</v>
      </c>
      <c r="B37" s="6">
        <v>2591</v>
      </c>
      <c r="C37">
        <v>2016</v>
      </c>
      <c r="D37" s="6">
        <v>4</v>
      </c>
      <c r="E37" s="7">
        <v>6443</v>
      </c>
      <c r="F37" s="6">
        <v>2</v>
      </c>
      <c r="G37" s="7">
        <v>827.5329</v>
      </c>
      <c r="H37" s="6">
        <v>2</v>
      </c>
      <c r="I37" s="7">
        <v>4583</v>
      </c>
      <c r="J37" s="6">
        <v>151</v>
      </c>
      <c r="K37" s="7">
        <v>177027</v>
      </c>
      <c r="L37" s="6">
        <v>127</v>
      </c>
      <c r="M37" s="7">
        <v>28640</v>
      </c>
      <c r="N37" s="6">
        <v>0</v>
      </c>
      <c r="O37" s="7">
        <v>0</v>
      </c>
      <c r="P37" s="6">
        <v>1</v>
      </c>
      <c r="Q37" s="7">
        <v>10</v>
      </c>
      <c r="R37" s="6">
        <v>0</v>
      </c>
      <c r="S37" s="7">
        <v>0</v>
      </c>
      <c r="T37" s="6">
        <v>3</v>
      </c>
      <c r="U37" s="7">
        <v>78660.4254</v>
      </c>
      <c r="V37" s="6">
        <v>0</v>
      </c>
      <c r="W37" s="7">
        <v>2105.9162</v>
      </c>
      <c r="Y37" s="7">
        <f t="shared" si="0"/>
        <v>298296.8745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298296.8745</v>
      </c>
    </row>
    <row r="38" spans="1:60" ht="15">
      <c r="A38" s="1" t="s">
        <v>90</v>
      </c>
      <c r="B38" s="6">
        <v>7733</v>
      </c>
      <c r="C38">
        <v>2016</v>
      </c>
      <c r="D38" s="6">
        <v>24</v>
      </c>
      <c r="E38" s="7">
        <v>30750</v>
      </c>
      <c r="F38" s="6">
        <v>7</v>
      </c>
      <c r="G38" s="7">
        <v>787.1655</v>
      </c>
      <c r="H38" s="6">
        <v>4</v>
      </c>
      <c r="I38" s="7">
        <v>13562</v>
      </c>
      <c r="J38" s="6">
        <v>525</v>
      </c>
      <c r="K38" s="7">
        <v>697443</v>
      </c>
      <c r="L38" s="6">
        <v>250</v>
      </c>
      <c r="M38" s="7">
        <v>58124</v>
      </c>
      <c r="N38" s="6">
        <v>0</v>
      </c>
      <c r="O38" s="7">
        <v>0</v>
      </c>
      <c r="P38" s="6">
        <v>3</v>
      </c>
      <c r="Q38" s="7">
        <v>1262</v>
      </c>
      <c r="R38" s="6">
        <v>4</v>
      </c>
      <c r="S38" s="7">
        <v>19814.8304</v>
      </c>
      <c r="T38" s="6">
        <v>11</v>
      </c>
      <c r="U38" s="7">
        <v>312411.915</v>
      </c>
      <c r="V38" s="6">
        <v>6</v>
      </c>
      <c r="W38" s="7">
        <v>18852.9642</v>
      </c>
      <c r="Y38" s="7">
        <f t="shared" si="0"/>
        <v>1153007.8751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1153007.8751</v>
      </c>
    </row>
    <row r="39" spans="1:60" ht="15">
      <c r="A39" s="1" t="s">
        <v>91</v>
      </c>
      <c r="B39" s="6">
        <v>6133</v>
      </c>
      <c r="C39">
        <v>2016</v>
      </c>
      <c r="D39" s="6">
        <v>11</v>
      </c>
      <c r="E39" s="7">
        <v>16263</v>
      </c>
      <c r="F39" s="6">
        <v>4</v>
      </c>
      <c r="G39" s="7">
        <v>403.6746</v>
      </c>
      <c r="H39" s="6">
        <v>3</v>
      </c>
      <c r="I39" s="7">
        <v>10732</v>
      </c>
      <c r="J39" s="6">
        <v>205</v>
      </c>
      <c r="K39" s="7">
        <v>255756</v>
      </c>
      <c r="L39" s="6">
        <v>47</v>
      </c>
      <c r="M39" s="7">
        <v>13534</v>
      </c>
      <c r="N39" s="6">
        <v>0</v>
      </c>
      <c r="O39" s="7">
        <v>0</v>
      </c>
      <c r="P39" s="6">
        <v>1</v>
      </c>
      <c r="Q39" s="7">
        <v>231</v>
      </c>
      <c r="R39" s="6">
        <v>2</v>
      </c>
      <c r="S39" s="7">
        <v>10669.5273</v>
      </c>
      <c r="T39" s="6">
        <v>5</v>
      </c>
      <c r="U39" s="7">
        <v>120102.2192</v>
      </c>
      <c r="V39" s="6">
        <v>6</v>
      </c>
      <c r="W39" s="7">
        <v>29109.7789</v>
      </c>
      <c r="Y39" s="7">
        <f t="shared" si="0"/>
        <v>456801.2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456801.2</v>
      </c>
    </row>
    <row r="40" spans="1:60" ht="15">
      <c r="A40" s="1" t="s">
        <v>92</v>
      </c>
      <c r="B40" s="6">
        <v>1330</v>
      </c>
      <c r="C40">
        <v>2016</v>
      </c>
      <c r="D40" s="6">
        <v>2</v>
      </c>
      <c r="E40" s="7">
        <v>1726</v>
      </c>
      <c r="F40" s="6">
        <v>2</v>
      </c>
      <c r="G40" s="7">
        <v>247.2507</v>
      </c>
      <c r="H40" s="6">
        <v>2</v>
      </c>
      <c r="I40" s="7">
        <v>5140</v>
      </c>
      <c r="J40" s="6">
        <v>52</v>
      </c>
      <c r="K40" s="7">
        <v>53708</v>
      </c>
      <c r="L40" s="6">
        <v>44</v>
      </c>
      <c r="M40" s="7">
        <v>4795</v>
      </c>
      <c r="N40" s="6">
        <v>0</v>
      </c>
      <c r="O40" s="7">
        <v>0</v>
      </c>
      <c r="P40" s="6">
        <v>1</v>
      </c>
      <c r="Q40" s="7">
        <v>2315</v>
      </c>
      <c r="R40" s="6">
        <v>3</v>
      </c>
      <c r="S40" s="7">
        <v>9145.3031</v>
      </c>
      <c r="T40" s="6">
        <v>2</v>
      </c>
      <c r="U40" s="7">
        <v>52440.2836</v>
      </c>
      <c r="V40" s="6">
        <v>0</v>
      </c>
      <c r="W40" s="7">
        <v>0</v>
      </c>
      <c r="Y40" s="7">
        <f t="shared" si="0"/>
        <v>129516.83740000002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129516.83740000002</v>
      </c>
    </row>
    <row r="41" spans="1:60" ht="15">
      <c r="A41" s="1" t="s">
        <v>93</v>
      </c>
      <c r="B41" s="6">
        <v>6244</v>
      </c>
      <c r="C41">
        <v>2016</v>
      </c>
      <c r="D41" s="6">
        <v>34</v>
      </c>
      <c r="E41" s="7">
        <v>45883</v>
      </c>
      <c r="F41" s="6">
        <v>14</v>
      </c>
      <c r="G41" s="7">
        <v>6195.073</v>
      </c>
      <c r="H41" s="6">
        <v>6</v>
      </c>
      <c r="I41" s="7">
        <v>30295</v>
      </c>
      <c r="J41" s="6">
        <v>746</v>
      </c>
      <c r="K41" s="7">
        <v>943519</v>
      </c>
      <c r="L41" s="6">
        <v>661</v>
      </c>
      <c r="M41" s="7">
        <v>204060</v>
      </c>
      <c r="N41" s="6">
        <v>0</v>
      </c>
      <c r="O41" s="7">
        <v>0</v>
      </c>
      <c r="P41" s="6">
        <v>7</v>
      </c>
      <c r="Q41" s="7">
        <v>5136</v>
      </c>
      <c r="R41" s="6">
        <v>13</v>
      </c>
      <c r="S41" s="7">
        <v>48401.1563</v>
      </c>
      <c r="T41" s="6">
        <v>22</v>
      </c>
      <c r="U41" s="7">
        <v>531531.4371</v>
      </c>
      <c r="V41" s="6">
        <v>17</v>
      </c>
      <c r="W41" s="7">
        <v>69738.9196</v>
      </c>
      <c r="Y41" s="7">
        <f t="shared" si="0"/>
        <v>1884759.5859999997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1884759.5859999997</v>
      </c>
    </row>
    <row r="42" spans="1:60" ht="15">
      <c r="A42" s="1" t="s">
        <v>94</v>
      </c>
      <c r="B42" s="6">
        <v>2474</v>
      </c>
      <c r="C42">
        <v>2016</v>
      </c>
      <c r="D42" s="6">
        <v>10</v>
      </c>
      <c r="E42" s="7">
        <v>13489</v>
      </c>
      <c r="F42" s="6">
        <v>1</v>
      </c>
      <c r="G42" s="7">
        <v>25.2297</v>
      </c>
      <c r="H42" s="6">
        <v>2</v>
      </c>
      <c r="I42" s="7">
        <v>3621</v>
      </c>
      <c r="J42" s="6">
        <v>155</v>
      </c>
      <c r="K42" s="7">
        <v>203471</v>
      </c>
      <c r="L42" s="6">
        <v>71</v>
      </c>
      <c r="M42" s="7">
        <v>23709</v>
      </c>
      <c r="N42" s="6">
        <v>0</v>
      </c>
      <c r="O42" s="7">
        <v>0</v>
      </c>
      <c r="P42" s="6">
        <v>1</v>
      </c>
      <c r="Q42" s="7">
        <v>981</v>
      </c>
      <c r="R42" s="6">
        <v>0</v>
      </c>
      <c r="S42" s="7">
        <v>3048.4379</v>
      </c>
      <c r="T42" s="6">
        <v>2</v>
      </c>
      <c r="U42" s="7">
        <v>52440.2836</v>
      </c>
      <c r="V42" s="6">
        <v>2</v>
      </c>
      <c r="W42" s="7">
        <v>18050.7104</v>
      </c>
      <c r="Y42" s="7">
        <f t="shared" si="0"/>
        <v>318835.6616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318835.6616</v>
      </c>
    </row>
    <row r="43" spans="1:60" ht="15">
      <c r="A43" s="1" t="s">
        <v>95</v>
      </c>
      <c r="B43" s="6">
        <v>5817</v>
      </c>
      <c r="C43">
        <v>2016</v>
      </c>
      <c r="D43" s="6">
        <v>17</v>
      </c>
      <c r="E43" s="7">
        <v>24363</v>
      </c>
      <c r="F43" s="6">
        <v>7</v>
      </c>
      <c r="G43" s="7">
        <v>10070.6721</v>
      </c>
      <c r="H43" s="6">
        <v>19</v>
      </c>
      <c r="I43" s="7">
        <v>49942</v>
      </c>
      <c r="J43" s="6">
        <v>526</v>
      </c>
      <c r="K43" s="7">
        <v>674793</v>
      </c>
      <c r="L43" s="6">
        <v>367</v>
      </c>
      <c r="M43" s="7">
        <v>91669</v>
      </c>
      <c r="N43" s="6">
        <v>0</v>
      </c>
      <c r="O43" s="7">
        <v>0</v>
      </c>
      <c r="P43" s="6">
        <v>7</v>
      </c>
      <c r="Q43" s="7">
        <v>15205</v>
      </c>
      <c r="R43" s="6">
        <v>5</v>
      </c>
      <c r="S43" s="7">
        <v>18315.0007</v>
      </c>
      <c r="T43" s="6">
        <v>12</v>
      </c>
      <c r="U43" s="7">
        <v>283360.2128</v>
      </c>
      <c r="V43" s="6">
        <v>15</v>
      </c>
      <c r="W43" s="7">
        <v>55372.5597</v>
      </c>
      <c r="Y43" s="7">
        <f t="shared" si="0"/>
        <v>1223090.4453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1223090.4453</v>
      </c>
    </row>
    <row r="44" spans="1:60" ht="15">
      <c r="A44" s="1" t="s">
        <v>96</v>
      </c>
      <c r="B44" s="6">
        <v>35073</v>
      </c>
      <c r="C44">
        <v>2016</v>
      </c>
      <c r="D44" s="6">
        <v>119</v>
      </c>
      <c r="E44" s="7">
        <v>182358</v>
      </c>
      <c r="F44" s="6">
        <v>39</v>
      </c>
      <c r="G44" s="7">
        <v>41565.8389</v>
      </c>
      <c r="H44" s="6">
        <v>101</v>
      </c>
      <c r="I44" s="7">
        <v>358905</v>
      </c>
      <c r="J44" s="6">
        <v>2676</v>
      </c>
      <c r="K44" s="7">
        <v>3547364</v>
      </c>
      <c r="L44" s="6">
        <v>1316</v>
      </c>
      <c r="M44" s="7">
        <v>270467</v>
      </c>
      <c r="N44" s="6">
        <v>0</v>
      </c>
      <c r="O44" s="7">
        <v>0</v>
      </c>
      <c r="P44" s="6">
        <v>61</v>
      </c>
      <c r="Q44" s="7">
        <v>95889</v>
      </c>
      <c r="R44" s="6">
        <v>34</v>
      </c>
      <c r="S44" s="7">
        <v>155898.7598</v>
      </c>
      <c r="T44" s="6">
        <v>66</v>
      </c>
      <c r="U44" s="7">
        <v>1741643.368</v>
      </c>
      <c r="V44" s="6">
        <v>135</v>
      </c>
      <c r="W44" s="7">
        <v>546337.983</v>
      </c>
      <c r="Y44" s="7">
        <f t="shared" si="0"/>
        <v>6940428.9497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6940428.9497</v>
      </c>
    </row>
    <row r="45" spans="1:60" ht="15">
      <c r="A45" s="1" t="s">
        <v>97</v>
      </c>
      <c r="B45" s="6">
        <v>4064</v>
      </c>
      <c r="C45">
        <v>2016</v>
      </c>
      <c r="D45" s="6">
        <v>5</v>
      </c>
      <c r="E45" s="7">
        <v>7733</v>
      </c>
      <c r="F45" s="6">
        <v>3</v>
      </c>
      <c r="G45" s="7">
        <v>413.7665</v>
      </c>
      <c r="H45" s="6">
        <v>1</v>
      </c>
      <c r="I45" s="7">
        <v>2824</v>
      </c>
      <c r="J45" s="6">
        <v>173</v>
      </c>
      <c r="K45" s="7">
        <v>204190</v>
      </c>
      <c r="L45" s="6">
        <v>110</v>
      </c>
      <c r="M45" s="7">
        <v>24823</v>
      </c>
      <c r="N45" s="6">
        <v>0</v>
      </c>
      <c r="O45" s="7">
        <v>0</v>
      </c>
      <c r="P45" s="6">
        <v>0</v>
      </c>
      <c r="Q45" s="7">
        <v>0</v>
      </c>
      <c r="R45" s="6">
        <v>1</v>
      </c>
      <c r="S45" s="7">
        <v>4439.914</v>
      </c>
      <c r="T45" s="6">
        <v>9</v>
      </c>
      <c r="U45" s="7">
        <v>246958.2741</v>
      </c>
      <c r="V45" s="6">
        <v>2</v>
      </c>
      <c r="W45" s="7">
        <v>9627.0455</v>
      </c>
      <c r="Y45" s="7">
        <f t="shared" si="0"/>
        <v>501009.0001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501009.0001</v>
      </c>
    </row>
    <row r="46" spans="1:60" ht="15">
      <c r="A46" s="1" t="s">
        <v>98</v>
      </c>
      <c r="B46" s="6">
        <v>1893</v>
      </c>
      <c r="C46">
        <v>2016</v>
      </c>
      <c r="D46" s="6">
        <v>1</v>
      </c>
      <c r="E46" s="7">
        <v>1686</v>
      </c>
      <c r="F46" s="6">
        <v>0</v>
      </c>
      <c r="G46" s="7">
        <v>0</v>
      </c>
      <c r="H46" s="6">
        <v>2</v>
      </c>
      <c r="I46" s="7">
        <v>8334</v>
      </c>
      <c r="J46" s="6">
        <v>80</v>
      </c>
      <c r="K46" s="7">
        <v>112822</v>
      </c>
      <c r="L46" s="6">
        <v>45</v>
      </c>
      <c r="M46" s="7">
        <v>11751</v>
      </c>
      <c r="N46" s="6">
        <v>0</v>
      </c>
      <c r="O46" s="7">
        <v>0</v>
      </c>
      <c r="P46" s="6">
        <v>1</v>
      </c>
      <c r="Q46" s="7">
        <v>2617</v>
      </c>
      <c r="R46" s="6">
        <v>0</v>
      </c>
      <c r="S46" s="7">
        <v>3048.4483</v>
      </c>
      <c r="T46" s="6">
        <v>0</v>
      </c>
      <c r="U46" s="7">
        <v>0</v>
      </c>
      <c r="V46" s="6">
        <v>0</v>
      </c>
      <c r="W46" s="7">
        <v>0</v>
      </c>
      <c r="Y46" s="7">
        <f t="shared" si="0"/>
        <v>140258.4483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140258.4483</v>
      </c>
    </row>
    <row r="47" spans="1:60" ht="15">
      <c r="A47" s="1" t="s">
        <v>99</v>
      </c>
      <c r="B47" s="6">
        <v>13539</v>
      </c>
      <c r="C47">
        <v>2016</v>
      </c>
      <c r="D47" s="6">
        <v>42</v>
      </c>
      <c r="E47" s="7">
        <v>57802</v>
      </c>
      <c r="F47" s="6">
        <v>7</v>
      </c>
      <c r="G47" s="7">
        <v>8048.2624</v>
      </c>
      <c r="H47" s="6">
        <v>22</v>
      </c>
      <c r="I47" s="7">
        <v>74226</v>
      </c>
      <c r="J47" s="6">
        <v>879</v>
      </c>
      <c r="K47" s="7">
        <v>1136394</v>
      </c>
      <c r="L47" s="6">
        <v>753</v>
      </c>
      <c r="M47" s="7">
        <v>188295</v>
      </c>
      <c r="N47" s="6">
        <v>0</v>
      </c>
      <c r="O47" s="7">
        <v>0</v>
      </c>
      <c r="P47" s="6">
        <v>24</v>
      </c>
      <c r="Q47" s="7">
        <v>32814</v>
      </c>
      <c r="R47" s="6">
        <v>24</v>
      </c>
      <c r="S47" s="7">
        <v>97286.1671</v>
      </c>
      <c r="T47" s="6">
        <v>40</v>
      </c>
      <c r="U47" s="7">
        <v>1011065.8615</v>
      </c>
      <c r="V47" s="6">
        <v>60</v>
      </c>
      <c r="W47" s="7">
        <v>284539.3646</v>
      </c>
      <c r="Y47" s="7">
        <f t="shared" si="0"/>
        <v>2890470.6555999997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2890470.6555999997</v>
      </c>
    </row>
    <row r="48" spans="1:60" ht="15">
      <c r="A48" s="1" t="s">
        <v>100</v>
      </c>
      <c r="B48" s="6">
        <v>18930</v>
      </c>
      <c r="C48">
        <v>2016</v>
      </c>
      <c r="D48" s="6">
        <v>39</v>
      </c>
      <c r="E48" s="7">
        <v>59782</v>
      </c>
      <c r="F48" s="6">
        <v>9</v>
      </c>
      <c r="G48" s="7">
        <v>4152.8025</v>
      </c>
      <c r="H48" s="6">
        <v>23</v>
      </c>
      <c r="I48" s="7">
        <v>102392</v>
      </c>
      <c r="J48" s="6">
        <v>956</v>
      </c>
      <c r="K48" s="7">
        <v>1240755</v>
      </c>
      <c r="L48" s="6">
        <v>703</v>
      </c>
      <c r="M48" s="7">
        <v>191351</v>
      </c>
      <c r="N48" s="6">
        <v>0</v>
      </c>
      <c r="O48" s="7">
        <v>0</v>
      </c>
      <c r="P48" s="6">
        <v>29</v>
      </c>
      <c r="Q48" s="7">
        <v>35599</v>
      </c>
      <c r="R48" s="6">
        <v>12</v>
      </c>
      <c r="S48" s="7">
        <v>42477.0589</v>
      </c>
      <c r="T48" s="6">
        <v>44</v>
      </c>
      <c r="U48" s="7">
        <v>1105044.6526</v>
      </c>
      <c r="V48" s="6">
        <v>42</v>
      </c>
      <c r="W48" s="7">
        <v>179386.9569</v>
      </c>
      <c r="Y48" s="7">
        <f t="shared" si="0"/>
        <v>2960940.4709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2960940.4709</v>
      </c>
    </row>
    <row r="49" spans="1:60" ht="15">
      <c r="A49" s="1" t="s">
        <v>101</v>
      </c>
      <c r="B49" s="6">
        <v>2970</v>
      </c>
      <c r="C49">
        <v>2016</v>
      </c>
      <c r="D49" s="6">
        <v>5</v>
      </c>
      <c r="E49" s="7">
        <v>5046</v>
      </c>
      <c r="F49" s="6">
        <v>2</v>
      </c>
      <c r="G49" s="7">
        <v>2321.129</v>
      </c>
      <c r="H49" s="6">
        <v>1</v>
      </c>
      <c r="I49" s="7">
        <v>2658</v>
      </c>
      <c r="J49" s="6">
        <v>184</v>
      </c>
      <c r="K49" s="7">
        <v>208109</v>
      </c>
      <c r="L49" s="6">
        <v>143</v>
      </c>
      <c r="M49" s="7">
        <v>36791</v>
      </c>
      <c r="N49" s="6">
        <v>0</v>
      </c>
      <c r="O49" s="7">
        <v>0</v>
      </c>
      <c r="P49" s="6">
        <v>6</v>
      </c>
      <c r="Q49" s="7">
        <v>5948</v>
      </c>
      <c r="R49" s="6">
        <v>5</v>
      </c>
      <c r="S49" s="7">
        <v>22774.7731</v>
      </c>
      <c r="T49" s="6">
        <v>4</v>
      </c>
      <c r="U49" s="7">
        <v>113670.7623</v>
      </c>
      <c r="V49" s="6">
        <v>2</v>
      </c>
      <c r="W49" s="7">
        <v>9526.7638</v>
      </c>
      <c r="Y49" s="7">
        <f t="shared" si="0"/>
        <v>406845.4282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406845.4282</v>
      </c>
    </row>
    <row r="50" spans="1:60" ht="15">
      <c r="A50" s="1" t="s">
        <v>102</v>
      </c>
      <c r="B50" s="6">
        <v>580159</v>
      </c>
      <c r="C50">
        <v>2016</v>
      </c>
      <c r="D50" s="6">
        <v>643</v>
      </c>
      <c r="E50" s="7">
        <v>924954</v>
      </c>
      <c r="F50" s="6">
        <v>247</v>
      </c>
      <c r="G50" s="7">
        <v>207026.9314</v>
      </c>
      <c r="H50" s="6">
        <v>1405</v>
      </c>
      <c r="I50" s="7">
        <v>7719798</v>
      </c>
      <c r="J50" s="6">
        <v>17414</v>
      </c>
      <c r="K50" s="7">
        <v>23980090</v>
      </c>
      <c r="L50" s="6">
        <v>6653</v>
      </c>
      <c r="M50" s="7">
        <v>1254161</v>
      </c>
      <c r="N50" s="6">
        <v>0</v>
      </c>
      <c r="O50" s="7">
        <v>0</v>
      </c>
      <c r="P50" s="6">
        <v>476</v>
      </c>
      <c r="Q50" s="7">
        <v>1191084</v>
      </c>
      <c r="R50" s="6">
        <v>292</v>
      </c>
      <c r="S50" s="7">
        <v>1138659.2231</v>
      </c>
      <c r="T50" s="6">
        <v>571</v>
      </c>
      <c r="U50" s="7">
        <v>13521931.3019</v>
      </c>
      <c r="V50" s="6">
        <v>956</v>
      </c>
      <c r="W50" s="7">
        <v>4148066.8735</v>
      </c>
      <c r="Y50" s="7">
        <f t="shared" si="0"/>
        <v>54085771.3299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54085771.3299</v>
      </c>
    </row>
    <row r="51" spans="1:60" ht="15">
      <c r="A51" s="1" t="s">
        <v>103</v>
      </c>
      <c r="B51" s="6">
        <v>3956</v>
      </c>
      <c r="C51">
        <v>2016</v>
      </c>
      <c r="D51" s="6">
        <v>8</v>
      </c>
      <c r="E51" s="7">
        <v>10486</v>
      </c>
      <c r="F51" s="6">
        <v>2</v>
      </c>
      <c r="G51" s="7">
        <v>1298.5001</v>
      </c>
      <c r="H51" s="6">
        <v>12</v>
      </c>
      <c r="I51" s="7">
        <v>28335</v>
      </c>
      <c r="J51" s="6">
        <v>269</v>
      </c>
      <c r="K51" s="7">
        <v>343325</v>
      </c>
      <c r="L51" s="6">
        <v>102</v>
      </c>
      <c r="M51" s="7">
        <v>16118</v>
      </c>
      <c r="N51" s="6">
        <v>0</v>
      </c>
      <c r="O51" s="7">
        <v>0</v>
      </c>
      <c r="P51" s="6">
        <v>0</v>
      </c>
      <c r="Q51" s="7">
        <v>0</v>
      </c>
      <c r="R51" s="6">
        <v>3</v>
      </c>
      <c r="S51" s="7">
        <v>10669.5273</v>
      </c>
      <c r="T51" s="6">
        <v>5</v>
      </c>
      <c r="U51" s="7">
        <v>131100.709</v>
      </c>
      <c r="V51" s="6">
        <v>1</v>
      </c>
      <c r="W51" s="7">
        <v>2406.7614</v>
      </c>
      <c r="Y51" s="7">
        <f t="shared" si="0"/>
        <v>543739.4978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543739.4978</v>
      </c>
    </row>
    <row r="52" spans="1:60" ht="15">
      <c r="A52" s="1" t="s">
        <v>104</v>
      </c>
      <c r="B52" s="6">
        <v>7687</v>
      </c>
      <c r="C52">
        <v>2016</v>
      </c>
      <c r="D52" s="6">
        <v>7</v>
      </c>
      <c r="E52" s="7">
        <v>11665</v>
      </c>
      <c r="F52" s="6">
        <v>1</v>
      </c>
      <c r="G52" s="7">
        <v>146.332</v>
      </c>
      <c r="H52" s="6">
        <v>4</v>
      </c>
      <c r="I52" s="7">
        <v>13057</v>
      </c>
      <c r="J52" s="6">
        <v>384</v>
      </c>
      <c r="K52" s="7">
        <v>459016</v>
      </c>
      <c r="L52" s="6">
        <v>287</v>
      </c>
      <c r="M52" s="7">
        <v>102762</v>
      </c>
      <c r="N52" s="6">
        <v>0</v>
      </c>
      <c r="O52" s="7">
        <v>0</v>
      </c>
      <c r="P52" s="6">
        <v>9</v>
      </c>
      <c r="Q52" s="7">
        <v>23171</v>
      </c>
      <c r="R52" s="6">
        <v>5</v>
      </c>
      <c r="S52" s="7">
        <v>17002.6131</v>
      </c>
      <c r="T52" s="6">
        <v>16</v>
      </c>
      <c r="U52" s="7">
        <v>355626.7922</v>
      </c>
      <c r="V52" s="6">
        <v>10</v>
      </c>
      <c r="W52" s="7">
        <v>41481.5353</v>
      </c>
      <c r="Y52" s="7">
        <f t="shared" si="0"/>
        <v>1023928.2725999999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1023928.2725999999</v>
      </c>
    </row>
    <row r="53" spans="1:60" ht="15">
      <c r="A53" s="1" t="s">
        <v>105</v>
      </c>
      <c r="B53" s="6">
        <v>2564</v>
      </c>
      <c r="C53">
        <v>2016</v>
      </c>
      <c r="D53" s="6">
        <v>2</v>
      </c>
      <c r="E53" s="7">
        <v>742</v>
      </c>
      <c r="F53" s="6">
        <v>2</v>
      </c>
      <c r="G53" s="7">
        <v>1110.1052</v>
      </c>
      <c r="H53" s="6">
        <v>3</v>
      </c>
      <c r="I53" s="7">
        <v>10275</v>
      </c>
      <c r="J53" s="6">
        <v>151</v>
      </c>
      <c r="K53" s="7">
        <v>171984</v>
      </c>
      <c r="L53" s="6">
        <v>99</v>
      </c>
      <c r="M53" s="7">
        <v>23864</v>
      </c>
      <c r="N53" s="6">
        <v>0</v>
      </c>
      <c r="O53" s="7">
        <v>0</v>
      </c>
      <c r="P53" s="6">
        <v>8</v>
      </c>
      <c r="Q53" s="7">
        <v>13654</v>
      </c>
      <c r="R53" s="6">
        <v>2</v>
      </c>
      <c r="S53" s="7">
        <v>10625.2745</v>
      </c>
      <c r="T53" s="6">
        <v>4</v>
      </c>
      <c r="U53" s="7">
        <v>96154.8479</v>
      </c>
      <c r="V53" s="6">
        <v>2</v>
      </c>
      <c r="W53" s="7">
        <v>9795.5188</v>
      </c>
      <c r="Y53" s="7">
        <f t="shared" si="0"/>
        <v>338204.7464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338204.7464</v>
      </c>
    </row>
    <row r="54" spans="1:60" ht="15">
      <c r="A54" s="1" t="s">
        <v>106</v>
      </c>
      <c r="B54" s="6">
        <v>20803</v>
      </c>
      <c r="C54">
        <v>2016</v>
      </c>
      <c r="D54" s="6">
        <v>132</v>
      </c>
      <c r="E54" s="7">
        <v>173756</v>
      </c>
      <c r="F54" s="6">
        <v>56</v>
      </c>
      <c r="G54" s="7">
        <v>35505.462</v>
      </c>
      <c r="H54" s="6">
        <v>72</v>
      </c>
      <c r="I54" s="7">
        <v>198589</v>
      </c>
      <c r="J54" s="6">
        <v>2777</v>
      </c>
      <c r="K54" s="7">
        <v>3453375</v>
      </c>
      <c r="L54" s="6">
        <v>1772</v>
      </c>
      <c r="M54" s="7">
        <v>457387</v>
      </c>
      <c r="N54" s="6">
        <v>0</v>
      </c>
      <c r="O54" s="7">
        <v>0</v>
      </c>
      <c r="P54" s="6">
        <v>56</v>
      </c>
      <c r="Q54" s="7">
        <v>58074</v>
      </c>
      <c r="R54" s="6">
        <v>30</v>
      </c>
      <c r="S54" s="7">
        <v>102767.0779</v>
      </c>
      <c r="T54" s="6">
        <v>42</v>
      </c>
      <c r="U54" s="7">
        <v>1077720.3634</v>
      </c>
      <c r="V54" s="6">
        <v>71</v>
      </c>
      <c r="W54" s="7">
        <v>285343.1226</v>
      </c>
      <c r="Y54" s="7">
        <f t="shared" si="0"/>
        <v>5842517.0259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5842517.0259</v>
      </c>
    </row>
    <row r="55" spans="1:60" ht="15">
      <c r="A55" s="1" t="s">
        <v>107</v>
      </c>
      <c r="B55" s="6">
        <v>1670</v>
      </c>
      <c r="C55">
        <v>2016</v>
      </c>
      <c r="D55" s="6">
        <v>0</v>
      </c>
      <c r="E55" s="7">
        <v>217</v>
      </c>
      <c r="F55" s="6">
        <v>1</v>
      </c>
      <c r="G55" s="7">
        <v>0</v>
      </c>
      <c r="H55" s="6">
        <v>0</v>
      </c>
      <c r="I55" s="7">
        <v>0</v>
      </c>
      <c r="J55" s="6">
        <v>78</v>
      </c>
      <c r="K55" s="7">
        <v>98307</v>
      </c>
      <c r="L55" s="6">
        <v>59</v>
      </c>
      <c r="M55" s="7">
        <v>15076</v>
      </c>
      <c r="N55" s="6">
        <v>0</v>
      </c>
      <c r="O55" s="7">
        <v>0</v>
      </c>
      <c r="P55" s="6">
        <v>1</v>
      </c>
      <c r="Q55" s="7">
        <v>5663</v>
      </c>
      <c r="R55" s="6">
        <v>1</v>
      </c>
      <c r="S55" s="7">
        <v>0</v>
      </c>
      <c r="T55" s="6">
        <v>0</v>
      </c>
      <c r="U55" s="7">
        <v>4352.1137</v>
      </c>
      <c r="V55" s="6">
        <v>4</v>
      </c>
      <c r="W55" s="7">
        <v>15042.2586</v>
      </c>
      <c r="Y55" s="7">
        <f t="shared" si="0"/>
        <v>138657.3723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138657.3723</v>
      </c>
    </row>
    <row r="56" spans="1:60" ht="15">
      <c r="A56" s="1" t="s">
        <v>108</v>
      </c>
      <c r="B56" s="6">
        <v>79315</v>
      </c>
      <c r="C56">
        <v>2016</v>
      </c>
      <c r="D56" s="6">
        <v>217</v>
      </c>
      <c r="E56" s="7">
        <v>293301</v>
      </c>
      <c r="F56" s="6">
        <v>64</v>
      </c>
      <c r="G56" s="7">
        <v>67302.5975</v>
      </c>
      <c r="H56" s="6">
        <v>331</v>
      </c>
      <c r="I56" s="7">
        <v>1472182</v>
      </c>
      <c r="J56" s="6">
        <v>4936</v>
      </c>
      <c r="K56" s="7">
        <v>6482816</v>
      </c>
      <c r="L56" s="6">
        <v>2519</v>
      </c>
      <c r="M56" s="7">
        <v>421638</v>
      </c>
      <c r="N56" s="6">
        <v>0</v>
      </c>
      <c r="O56" s="7">
        <v>0</v>
      </c>
      <c r="P56" s="6">
        <v>170</v>
      </c>
      <c r="Q56" s="7">
        <v>172387</v>
      </c>
      <c r="R56" s="6">
        <v>44</v>
      </c>
      <c r="S56" s="7">
        <v>163057.0969</v>
      </c>
      <c r="T56" s="6">
        <v>100</v>
      </c>
      <c r="U56" s="7">
        <v>2465606.7362</v>
      </c>
      <c r="V56" s="6">
        <v>108</v>
      </c>
      <c r="W56" s="7">
        <v>469219.2712</v>
      </c>
      <c r="Y56" s="7">
        <f t="shared" si="0"/>
        <v>12007509.701799998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12007509.701799998</v>
      </c>
    </row>
    <row r="57" spans="1:60" ht="15">
      <c r="A57" s="1" t="s">
        <v>109</v>
      </c>
      <c r="B57" s="6">
        <v>3105</v>
      </c>
      <c r="C57">
        <v>2016</v>
      </c>
      <c r="D57" s="6">
        <v>15</v>
      </c>
      <c r="E57" s="7">
        <v>17622</v>
      </c>
      <c r="F57" s="6">
        <v>4</v>
      </c>
      <c r="G57" s="7">
        <v>7948.3832</v>
      </c>
      <c r="H57" s="6">
        <v>7</v>
      </c>
      <c r="I57" s="7">
        <v>20356</v>
      </c>
      <c r="J57" s="6">
        <v>229</v>
      </c>
      <c r="K57" s="7">
        <v>292186</v>
      </c>
      <c r="L57" s="6">
        <v>215</v>
      </c>
      <c r="M57" s="7">
        <v>48168</v>
      </c>
      <c r="N57" s="6">
        <v>0</v>
      </c>
      <c r="O57" s="7">
        <v>0</v>
      </c>
      <c r="P57" s="6">
        <v>6</v>
      </c>
      <c r="Q57" s="7">
        <v>8246</v>
      </c>
      <c r="R57" s="6">
        <v>4</v>
      </c>
      <c r="S57" s="7">
        <v>12193.741</v>
      </c>
      <c r="T57" s="6">
        <v>6</v>
      </c>
      <c r="U57" s="7">
        <v>139869.4122</v>
      </c>
      <c r="V57" s="6">
        <v>8</v>
      </c>
      <c r="W57" s="7">
        <v>32105.9361</v>
      </c>
      <c r="Y57" s="7">
        <f t="shared" si="0"/>
        <v>578695.4725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578695.4725</v>
      </c>
    </row>
    <row r="58" spans="1:60" ht="15">
      <c r="A58" s="1" t="s">
        <v>110</v>
      </c>
      <c r="B58" s="6">
        <v>9536</v>
      </c>
      <c r="C58">
        <v>2016</v>
      </c>
      <c r="D58" s="6">
        <v>24</v>
      </c>
      <c r="E58" s="7">
        <v>38603</v>
      </c>
      <c r="F58" s="6">
        <v>11</v>
      </c>
      <c r="G58" s="7">
        <v>10469.0586</v>
      </c>
      <c r="H58" s="6">
        <v>26</v>
      </c>
      <c r="I58" s="7">
        <v>73927</v>
      </c>
      <c r="J58" s="6">
        <v>1026</v>
      </c>
      <c r="K58" s="7">
        <v>1320065</v>
      </c>
      <c r="L58" s="6">
        <v>646</v>
      </c>
      <c r="M58" s="7">
        <v>218419</v>
      </c>
      <c r="N58" s="6">
        <v>0</v>
      </c>
      <c r="O58" s="7">
        <v>0</v>
      </c>
      <c r="P58" s="6">
        <v>14</v>
      </c>
      <c r="Q58" s="7">
        <v>45692</v>
      </c>
      <c r="R58" s="6">
        <v>18</v>
      </c>
      <c r="S58" s="7">
        <v>63030.4744</v>
      </c>
      <c r="T58" s="6">
        <v>15</v>
      </c>
      <c r="U58" s="7">
        <v>387832.4336</v>
      </c>
      <c r="V58" s="6">
        <v>23</v>
      </c>
      <c r="W58" s="7">
        <v>86793.8324</v>
      </c>
      <c r="Y58" s="7">
        <f t="shared" si="0"/>
        <v>2244831.799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2244831.799</v>
      </c>
    </row>
    <row r="59" spans="1:60" ht="15">
      <c r="A59" s="1" t="s">
        <v>111</v>
      </c>
      <c r="B59" s="6">
        <v>2825</v>
      </c>
      <c r="C59">
        <v>2016</v>
      </c>
      <c r="D59" s="6">
        <v>8</v>
      </c>
      <c r="E59" s="7">
        <v>11669</v>
      </c>
      <c r="F59" s="6">
        <v>2</v>
      </c>
      <c r="G59" s="7">
        <v>529.8229</v>
      </c>
      <c r="H59" s="6">
        <v>3</v>
      </c>
      <c r="I59" s="7">
        <v>7203</v>
      </c>
      <c r="J59" s="6">
        <v>171</v>
      </c>
      <c r="K59" s="7">
        <v>195637</v>
      </c>
      <c r="L59" s="6">
        <v>58</v>
      </c>
      <c r="M59" s="7">
        <v>10206</v>
      </c>
      <c r="N59" s="6">
        <v>0</v>
      </c>
      <c r="O59" s="7">
        <v>0</v>
      </c>
      <c r="P59" s="6">
        <v>3</v>
      </c>
      <c r="Q59" s="7">
        <v>3122</v>
      </c>
      <c r="R59" s="6">
        <v>2</v>
      </c>
      <c r="S59" s="7">
        <v>5919.8854</v>
      </c>
      <c r="T59" s="6">
        <v>4</v>
      </c>
      <c r="U59" s="7">
        <v>120231.1707</v>
      </c>
      <c r="V59" s="6">
        <v>6</v>
      </c>
      <c r="W59" s="7">
        <v>16426.1464</v>
      </c>
      <c r="Y59" s="7">
        <f t="shared" si="0"/>
        <v>370944.02540000004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370944.02540000004</v>
      </c>
    </row>
    <row r="60" spans="1:60" ht="15">
      <c r="A60" s="1" t="s">
        <v>112</v>
      </c>
      <c r="B60" s="6">
        <v>33339</v>
      </c>
      <c r="C60">
        <v>2016</v>
      </c>
      <c r="D60" s="6">
        <v>120</v>
      </c>
      <c r="E60" s="7">
        <v>164399</v>
      </c>
      <c r="F60" s="6">
        <v>50</v>
      </c>
      <c r="G60" s="7">
        <v>41681.3604</v>
      </c>
      <c r="H60" s="6">
        <v>87</v>
      </c>
      <c r="I60" s="7">
        <v>261218</v>
      </c>
      <c r="J60" s="6">
        <v>3066</v>
      </c>
      <c r="K60" s="7">
        <v>4026843</v>
      </c>
      <c r="L60" s="6">
        <v>1957</v>
      </c>
      <c r="M60" s="7">
        <v>370193</v>
      </c>
      <c r="N60" s="6">
        <v>0</v>
      </c>
      <c r="O60" s="7">
        <v>0</v>
      </c>
      <c r="P60" s="6">
        <v>44</v>
      </c>
      <c r="Q60" s="7">
        <v>76948</v>
      </c>
      <c r="R60" s="6">
        <v>29</v>
      </c>
      <c r="S60" s="7">
        <v>133334.7467</v>
      </c>
      <c r="T60" s="6">
        <v>87</v>
      </c>
      <c r="U60" s="7">
        <v>2264122.6773</v>
      </c>
      <c r="V60" s="6">
        <v>93</v>
      </c>
      <c r="W60" s="7">
        <v>390490.1552</v>
      </c>
      <c r="Y60" s="7">
        <f t="shared" si="0"/>
        <v>7729229.939599999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7729229.939599999</v>
      </c>
    </row>
    <row r="61" spans="1:60" ht="15">
      <c r="A61" s="1" t="s">
        <v>113</v>
      </c>
      <c r="B61" s="6">
        <v>12103</v>
      </c>
      <c r="C61">
        <v>2016</v>
      </c>
      <c r="D61" s="6">
        <v>18</v>
      </c>
      <c r="E61" s="7">
        <v>23866</v>
      </c>
      <c r="F61" s="6">
        <v>4</v>
      </c>
      <c r="G61" s="7">
        <v>2393.6895</v>
      </c>
      <c r="H61" s="6">
        <v>20</v>
      </c>
      <c r="I61" s="7">
        <v>56976</v>
      </c>
      <c r="J61" s="6">
        <v>646</v>
      </c>
      <c r="K61" s="7">
        <v>804633</v>
      </c>
      <c r="L61" s="6">
        <v>505</v>
      </c>
      <c r="M61" s="7">
        <v>146652</v>
      </c>
      <c r="N61" s="6">
        <v>0</v>
      </c>
      <c r="O61" s="7">
        <v>0</v>
      </c>
      <c r="P61" s="6">
        <v>13</v>
      </c>
      <c r="Q61" s="7">
        <v>21769</v>
      </c>
      <c r="R61" s="6">
        <v>14</v>
      </c>
      <c r="S61" s="7">
        <v>66844.3481</v>
      </c>
      <c r="T61" s="6">
        <v>21</v>
      </c>
      <c r="U61" s="7">
        <v>561535.5</v>
      </c>
      <c r="V61" s="6">
        <v>48</v>
      </c>
      <c r="W61" s="7">
        <v>194942.7583</v>
      </c>
      <c r="Y61" s="7">
        <f t="shared" si="0"/>
        <v>1879612.2958999998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1879612.2958999998</v>
      </c>
    </row>
    <row r="62" spans="1:60" ht="15">
      <c r="A62" s="1" t="s">
        <v>114</v>
      </c>
      <c r="B62" s="6">
        <v>9936</v>
      </c>
      <c r="C62">
        <v>2016</v>
      </c>
      <c r="D62" s="6">
        <v>19</v>
      </c>
      <c r="E62" s="7">
        <v>26064</v>
      </c>
      <c r="F62" s="6">
        <v>4</v>
      </c>
      <c r="G62" s="7">
        <v>1882.1328</v>
      </c>
      <c r="H62" s="6">
        <v>28</v>
      </c>
      <c r="I62" s="7">
        <v>78085</v>
      </c>
      <c r="J62" s="6">
        <v>713</v>
      </c>
      <c r="K62" s="7">
        <v>852270</v>
      </c>
      <c r="L62" s="6">
        <v>488</v>
      </c>
      <c r="M62" s="7">
        <v>108043</v>
      </c>
      <c r="N62" s="6">
        <v>0</v>
      </c>
      <c r="O62" s="7">
        <v>0</v>
      </c>
      <c r="P62" s="6">
        <v>20</v>
      </c>
      <c r="Q62" s="7">
        <v>25696</v>
      </c>
      <c r="R62" s="6">
        <v>15</v>
      </c>
      <c r="S62" s="7">
        <v>56179.3359</v>
      </c>
      <c r="T62" s="6">
        <v>22</v>
      </c>
      <c r="U62" s="7">
        <v>527928.8541</v>
      </c>
      <c r="V62" s="6">
        <v>25</v>
      </c>
      <c r="W62" s="7">
        <v>58524.4143</v>
      </c>
      <c r="Y62" s="7">
        <f t="shared" si="0"/>
        <v>1734672.7371000003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1734672.7371000003</v>
      </c>
    </row>
    <row r="63" spans="1:60" ht="15">
      <c r="A63" s="1" t="s">
        <v>115</v>
      </c>
      <c r="B63" s="6">
        <v>28941</v>
      </c>
      <c r="C63">
        <v>2016</v>
      </c>
      <c r="D63" s="6">
        <v>47</v>
      </c>
      <c r="E63" s="7">
        <v>61918</v>
      </c>
      <c r="F63" s="6">
        <v>16</v>
      </c>
      <c r="G63" s="7">
        <v>8343.288</v>
      </c>
      <c r="H63" s="6">
        <v>44</v>
      </c>
      <c r="I63" s="7">
        <v>134328</v>
      </c>
      <c r="J63" s="6">
        <v>1526</v>
      </c>
      <c r="K63" s="7">
        <v>1984043</v>
      </c>
      <c r="L63" s="6">
        <v>739</v>
      </c>
      <c r="M63" s="7">
        <v>164313</v>
      </c>
      <c r="N63" s="6">
        <v>0</v>
      </c>
      <c r="O63" s="7">
        <v>0</v>
      </c>
      <c r="P63" s="6">
        <v>69</v>
      </c>
      <c r="Q63" s="7">
        <v>96962</v>
      </c>
      <c r="R63" s="6">
        <v>18</v>
      </c>
      <c r="S63" s="7">
        <v>76122.3887</v>
      </c>
      <c r="T63" s="6">
        <v>28</v>
      </c>
      <c r="U63" s="7">
        <v>749622.0336</v>
      </c>
      <c r="V63" s="6">
        <v>33</v>
      </c>
      <c r="W63" s="7">
        <v>127446.5292</v>
      </c>
      <c r="Y63" s="7">
        <f t="shared" si="0"/>
        <v>3403098.2395000006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3403098.2395000006</v>
      </c>
    </row>
    <row r="64" spans="1:60" ht="15">
      <c r="A64" s="1" t="s">
        <v>116</v>
      </c>
      <c r="B64" s="6">
        <v>4330</v>
      </c>
      <c r="C64">
        <v>2016</v>
      </c>
      <c r="D64" s="6">
        <v>9</v>
      </c>
      <c r="E64" s="7">
        <v>11611</v>
      </c>
      <c r="F64" s="6">
        <v>4</v>
      </c>
      <c r="G64" s="7">
        <v>5417.3132</v>
      </c>
      <c r="H64" s="6">
        <v>4</v>
      </c>
      <c r="I64" s="7">
        <v>11192</v>
      </c>
      <c r="J64" s="6">
        <v>229</v>
      </c>
      <c r="K64" s="7">
        <v>295685</v>
      </c>
      <c r="L64" s="6">
        <v>118</v>
      </c>
      <c r="M64" s="7">
        <v>30510</v>
      </c>
      <c r="N64" s="6">
        <v>0</v>
      </c>
      <c r="O64" s="7">
        <v>0</v>
      </c>
      <c r="P64" s="6">
        <v>1</v>
      </c>
      <c r="Q64" s="7">
        <v>1410</v>
      </c>
      <c r="R64" s="6">
        <v>4</v>
      </c>
      <c r="S64" s="7">
        <v>13585.2172</v>
      </c>
      <c r="T64" s="6">
        <v>2</v>
      </c>
      <c r="U64" s="7">
        <v>61208.9868</v>
      </c>
      <c r="V64" s="6">
        <v>1</v>
      </c>
      <c r="W64" s="7">
        <v>5114.3679</v>
      </c>
      <c r="Y64" s="7">
        <f t="shared" si="0"/>
        <v>435733.8851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435733.8851</v>
      </c>
    </row>
    <row r="65" spans="1:60" ht="15">
      <c r="A65" s="1" t="s">
        <v>117</v>
      </c>
      <c r="B65" s="6">
        <v>32553</v>
      </c>
      <c r="C65">
        <v>2016</v>
      </c>
      <c r="D65" s="6">
        <v>103</v>
      </c>
      <c r="E65" s="7">
        <v>138071</v>
      </c>
      <c r="F65" s="6">
        <v>63</v>
      </c>
      <c r="G65" s="7">
        <v>88085.0174</v>
      </c>
      <c r="H65" s="6">
        <v>202</v>
      </c>
      <c r="I65" s="7">
        <v>879889</v>
      </c>
      <c r="J65" s="6">
        <v>2406</v>
      </c>
      <c r="K65" s="7">
        <v>3207469</v>
      </c>
      <c r="L65" s="6">
        <v>981</v>
      </c>
      <c r="M65" s="7">
        <v>216893</v>
      </c>
      <c r="N65" s="6">
        <v>0</v>
      </c>
      <c r="O65" s="7">
        <v>0</v>
      </c>
      <c r="P65" s="6">
        <v>37</v>
      </c>
      <c r="Q65" s="7">
        <v>87844</v>
      </c>
      <c r="R65" s="6">
        <v>14</v>
      </c>
      <c r="S65" s="7">
        <v>53438.8805</v>
      </c>
      <c r="T65" s="6">
        <v>73</v>
      </c>
      <c r="U65" s="7">
        <v>1880988.9146</v>
      </c>
      <c r="V65" s="6">
        <v>113</v>
      </c>
      <c r="W65" s="7">
        <v>505675.609</v>
      </c>
      <c r="Y65" s="7">
        <f t="shared" si="0"/>
        <v>7058354.4215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7058354.4215</v>
      </c>
    </row>
    <row r="66" spans="1:60" ht="15">
      <c r="A66" s="1" t="s">
        <v>118</v>
      </c>
      <c r="B66" s="6">
        <v>6282</v>
      </c>
      <c r="C66">
        <v>2016</v>
      </c>
      <c r="D66" s="6">
        <v>7</v>
      </c>
      <c r="E66" s="7">
        <v>9436</v>
      </c>
      <c r="F66" s="6">
        <v>3</v>
      </c>
      <c r="G66" s="7">
        <v>1851.8572</v>
      </c>
      <c r="H66" s="6">
        <v>7</v>
      </c>
      <c r="I66" s="7">
        <v>19895</v>
      </c>
      <c r="J66" s="6">
        <v>330</v>
      </c>
      <c r="K66" s="7">
        <v>405907</v>
      </c>
      <c r="L66" s="6">
        <v>282</v>
      </c>
      <c r="M66" s="7">
        <v>67414</v>
      </c>
      <c r="N66" s="6">
        <v>0</v>
      </c>
      <c r="O66" s="7">
        <v>0</v>
      </c>
      <c r="P66" s="6">
        <v>16</v>
      </c>
      <c r="Q66" s="7">
        <v>24538</v>
      </c>
      <c r="R66" s="6">
        <v>7</v>
      </c>
      <c r="S66" s="7">
        <v>21206.3171</v>
      </c>
      <c r="T66" s="6">
        <v>14</v>
      </c>
      <c r="U66" s="7">
        <v>377908.5397</v>
      </c>
      <c r="V66" s="6">
        <v>9</v>
      </c>
      <c r="W66" s="7">
        <v>42870.4372</v>
      </c>
      <c r="Y66" s="7">
        <f t="shared" si="0"/>
        <v>971027.1512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971027.1512</v>
      </c>
    </row>
    <row r="67" spans="1:60" ht="15">
      <c r="A67" s="1" t="s">
        <v>119</v>
      </c>
      <c r="B67" s="6">
        <v>33314</v>
      </c>
      <c r="C67">
        <v>2016</v>
      </c>
      <c r="D67" s="6">
        <v>221</v>
      </c>
      <c r="E67" s="7">
        <v>303132</v>
      </c>
      <c r="F67" s="6">
        <v>83</v>
      </c>
      <c r="G67" s="7">
        <v>48530.5377</v>
      </c>
      <c r="H67" s="6">
        <v>109</v>
      </c>
      <c r="I67" s="7">
        <v>309944</v>
      </c>
      <c r="J67" s="6">
        <v>5097</v>
      </c>
      <c r="K67" s="7">
        <v>6736592</v>
      </c>
      <c r="L67" s="6">
        <v>2656</v>
      </c>
      <c r="M67" s="7">
        <v>696047</v>
      </c>
      <c r="N67" s="6">
        <v>0</v>
      </c>
      <c r="O67" s="7">
        <v>0</v>
      </c>
      <c r="P67" s="6">
        <v>66</v>
      </c>
      <c r="Q67" s="7">
        <v>94483</v>
      </c>
      <c r="R67" s="6">
        <v>54</v>
      </c>
      <c r="S67" s="7">
        <v>193202.1064</v>
      </c>
      <c r="T67" s="6">
        <v>186</v>
      </c>
      <c r="U67" s="7">
        <v>4611346.5478</v>
      </c>
      <c r="V67" s="6">
        <v>69</v>
      </c>
      <c r="W67" s="7">
        <v>291399.6374</v>
      </c>
      <c r="Y67" s="7">
        <f t="shared" si="0"/>
        <v>13284676.8293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13284676.8293</v>
      </c>
    </row>
    <row r="68" spans="1:60" ht="15">
      <c r="A68" s="1" t="s">
        <v>120</v>
      </c>
      <c r="B68" s="6">
        <v>5645</v>
      </c>
      <c r="C68">
        <v>2016</v>
      </c>
      <c r="D68" s="6">
        <v>10</v>
      </c>
      <c r="E68" s="7">
        <v>14223</v>
      </c>
      <c r="F68" s="6">
        <v>3</v>
      </c>
      <c r="G68" s="7">
        <v>2200.0266</v>
      </c>
      <c r="H68" s="6">
        <v>12</v>
      </c>
      <c r="I68" s="7">
        <v>36193</v>
      </c>
      <c r="J68" s="6">
        <v>394</v>
      </c>
      <c r="K68" s="7">
        <v>524247</v>
      </c>
      <c r="L68" s="6">
        <v>305</v>
      </c>
      <c r="M68" s="7">
        <v>79278</v>
      </c>
      <c r="N68" s="6">
        <v>0</v>
      </c>
      <c r="O68" s="7">
        <v>0</v>
      </c>
      <c r="P68" s="6">
        <v>6</v>
      </c>
      <c r="Q68" s="7">
        <v>2214</v>
      </c>
      <c r="R68" s="6">
        <v>1</v>
      </c>
      <c r="S68" s="7">
        <v>7576.8471</v>
      </c>
      <c r="T68" s="6">
        <v>7</v>
      </c>
      <c r="U68" s="7">
        <v>196683.3014</v>
      </c>
      <c r="V68" s="6">
        <v>12</v>
      </c>
      <c r="W68" s="7">
        <v>59399.4726</v>
      </c>
      <c r="Y68" s="7">
        <f t="shared" si="0"/>
        <v>922014.6477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922014.6477</v>
      </c>
    </row>
    <row r="69" spans="1:60" ht="15">
      <c r="A69" s="1" t="s">
        <v>121</v>
      </c>
      <c r="B69" s="6">
        <v>3007</v>
      </c>
      <c r="C69">
        <v>2016</v>
      </c>
      <c r="D69" s="6">
        <v>11</v>
      </c>
      <c r="E69" s="7">
        <v>13889</v>
      </c>
      <c r="F69" s="6">
        <v>2</v>
      </c>
      <c r="G69" s="7">
        <v>257.3426</v>
      </c>
      <c r="H69" s="6">
        <v>3</v>
      </c>
      <c r="I69" s="7">
        <v>12619</v>
      </c>
      <c r="J69" s="6">
        <v>156</v>
      </c>
      <c r="K69" s="7">
        <v>216942</v>
      </c>
      <c r="L69" s="6">
        <v>96</v>
      </c>
      <c r="M69" s="7">
        <v>25581</v>
      </c>
      <c r="N69" s="6">
        <v>0</v>
      </c>
      <c r="O69" s="7">
        <v>0</v>
      </c>
      <c r="P69" s="6">
        <v>0</v>
      </c>
      <c r="Q69" s="7">
        <v>0</v>
      </c>
      <c r="R69" s="6">
        <v>5</v>
      </c>
      <c r="S69" s="7">
        <v>22819.0259</v>
      </c>
      <c r="T69" s="6">
        <v>4</v>
      </c>
      <c r="U69" s="7">
        <v>100485.4697</v>
      </c>
      <c r="V69" s="6">
        <v>0</v>
      </c>
      <c r="W69" s="7">
        <v>0</v>
      </c>
      <c r="Y69" s="7">
        <f t="shared" si="0"/>
        <v>392592.8382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392592.8382</v>
      </c>
    </row>
    <row r="70" spans="1:60" ht="15">
      <c r="A70" s="1" t="s">
        <v>122</v>
      </c>
      <c r="B70" s="6">
        <v>10227</v>
      </c>
      <c r="C70">
        <v>2016</v>
      </c>
      <c r="D70" s="6">
        <v>9</v>
      </c>
      <c r="E70" s="7">
        <v>13787</v>
      </c>
      <c r="F70" s="6">
        <v>2</v>
      </c>
      <c r="G70" s="7">
        <v>65.5971</v>
      </c>
      <c r="H70" s="6">
        <v>17</v>
      </c>
      <c r="I70" s="7">
        <v>58201</v>
      </c>
      <c r="J70" s="6">
        <v>411</v>
      </c>
      <c r="K70" s="7">
        <v>512139</v>
      </c>
      <c r="L70" s="6">
        <v>255</v>
      </c>
      <c r="M70" s="7">
        <v>61060</v>
      </c>
      <c r="N70" s="6">
        <v>0</v>
      </c>
      <c r="O70" s="7">
        <v>0</v>
      </c>
      <c r="P70" s="6">
        <v>5</v>
      </c>
      <c r="Q70" s="7">
        <v>7821</v>
      </c>
      <c r="R70" s="6">
        <v>6</v>
      </c>
      <c r="S70" s="7">
        <v>28774.7818</v>
      </c>
      <c r="T70" s="6">
        <v>8</v>
      </c>
      <c r="U70" s="7">
        <v>202958.9419</v>
      </c>
      <c r="V70" s="6">
        <v>28</v>
      </c>
      <c r="W70" s="7">
        <v>122469.0558</v>
      </c>
      <c r="Y70" s="7">
        <f aca="true" t="shared" si="5" ref="Y70:Y110">SUM(E70,G70,I70,K70,M70,O70,Q70,S70,U70,W70)</f>
        <v>1007276.3766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1007276.3766</v>
      </c>
    </row>
    <row r="71" spans="1:60" ht="15">
      <c r="A71" s="1" t="s">
        <v>123</v>
      </c>
      <c r="B71" s="6">
        <v>16346</v>
      </c>
      <c r="C71">
        <v>2016</v>
      </c>
      <c r="D71" s="6">
        <v>76</v>
      </c>
      <c r="E71" s="7">
        <v>104607</v>
      </c>
      <c r="F71" s="6">
        <v>29</v>
      </c>
      <c r="G71" s="7">
        <v>21617.3804</v>
      </c>
      <c r="H71" s="6">
        <v>64</v>
      </c>
      <c r="I71" s="7">
        <v>184570</v>
      </c>
      <c r="J71" s="6">
        <v>2036</v>
      </c>
      <c r="K71" s="7">
        <v>2636427</v>
      </c>
      <c r="L71" s="6">
        <v>1087</v>
      </c>
      <c r="M71" s="7">
        <v>278236</v>
      </c>
      <c r="N71" s="6">
        <v>0</v>
      </c>
      <c r="O71" s="7">
        <v>0</v>
      </c>
      <c r="P71" s="6">
        <v>25</v>
      </c>
      <c r="Q71" s="7">
        <v>29292</v>
      </c>
      <c r="R71" s="6">
        <v>19</v>
      </c>
      <c r="S71" s="7">
        <v>73992.2961</v>
      </c>
      <c r="T71" s="6">
        <v>84</v>
      </c>
      <c r="U71" s="7">
        <v>2115170.2426</v>
      </c>
      <c r="V71" s="6">
        <v>41</v>
      </c>
      <c r="W71" s="7">
        <v>169444.4652</v>
      </c>
      <c r="Y71" s="7">
        <f t="shared" si="5"/>
        <v>5613356.3843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5613356.3843</v>
      </c>
    </row>
    <row r="72" spans="1:60" ht="15">
      <c r="A72" s="1" t="s">
        <v>124</v>
      </c>
      <c r="B72" s="6">
        <v>3005</v>
      </c>
      <c r="C72">
        <v>2016</v>
      </c>
      <c r="D72" s="6">
        <v>7</v>
      </c>
      <c r="E72" s="7">
        <v>10615</v>
      </c>
      <c r="F72" s="6">
        <v>1</v>
      </c>
      <c r="G72" s="7">
        <v>580.2822</v>
      </c>
      <c r="H72" s="6">
        <v>1</v>
      </c>
      <c r="I72" s="7">
        <v>2880</v>
      </c>
      <c r="J72" s="6">
        <v>164</v>
      </c>
      <c r="K72" s="7">
        <v>218860</v>
      </c>
      <c r="L72" s="6">
        <v>63</v>
      </c>
      <c r="M72" s="7">
        <v>14251</v>
      </c>
      <c r="N72" s="6">
        <v>0</v>
      </c>
      <c r="O72" s="7">
        <v>0</v>
      </c>
      <c r="P72" s="6">
        <v>0</v>
      </c>
      <c r="Q72" s="7">
        <v>0</v>
      </c>
      <c r="R72" s="6">
        <v>2</v>
      </c>
      <c r="S72" s="7">
        <v>9056.8184</v>
      </c>
      <c r="T72" s="6">
        <v>1</v>
      </c>
      <c r="U72" s="7">
        <v>34945.8611</v>
      </c>
      <c r="V72" s="6">
        <v>3</v>
      </c>
      <c r="W72" s="7">
        <v>7220.2842</v>
      </c>
      <c r="Y72" s="7">
        <f t="shared" si="5"/>
        <v>298409.2459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298409.2459</v>
      </c>
    </row>
    <row r="73" spans="1:60" ht="15">
      <c r="A73" s="1" t="s">
        <v>125</v>
      </c>
      <c r="B73" s="6">
        <v>5550</v>
      </c>
      <c r="C73">
        <v>2016</v>
      </c>
      <c r="D73" s="6">
        <v>20</v>
      </c>
      <c r="E73" s="7">
        <v>25691</v>
      </c>
      <c r="F73" s="6">
        <v>3</v>
      </c>
      <c r="G73" s="7">
        <v>1967.9137</v>
      </c>
      <c r="H73" s="6">
        <v>27</v>
      </c>
      <c r="I73" s="7">
        <v>65055</v>
      </c>
      <c r="J73" s="6">
        <v>247</v>
      </c>
      <c r="K73" s="7">
        <v>310962</v>
      </c>
      <c r="L73" s="6">
        <v>167</v>
      </c>
      <c r="M73" s="7">
        <v>41598</v>
      </c>
      <c r="N73" s="6">
        <v>0</v>
      </c>
      <c r="O73" s="7">
        <v>0</v>
      </c>
      <c r="P73" s="6">
        <v>8</v>
      </c>
      <c r="Q73" s="7">
        <v>12686</v>
      </c>
      <c r="R73" s="6">
        <v>4</v>
      </c>
      <c r="S73" s="7">
        <v>18246.3639</v>
      </c>
      <c r="T73" s="6">
        <v>6</v>
      </c>
      <c r="U73" s="7">
        <v>159529.1456</v>
      </c>
      <c r="V73" s="6">
        <v>5</v>
      </c>
      <c r="W73" s="7">
        <v>21981.1021</v>
      </c>
      <c r="Y73" s="7">
        <f t="shared" si="5"/>
        <v>657716.5253000001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657716.5253000001</v>
      </c>
    </row>
    <row r="74" spans="1:60" ht="15">
      <c r="A74" s="1" t="s">
        <v>126</v>
      </c>
      <c r="B74" s="6">
        <v>15847</v>
      </c>
      <c r="C74">
        <v>2016</v>
      </c>
      <c r="D74" s="6">
        <v>73</v>
      </c>
      <c r="E74" s="7">
        <v>92422</v>
      </c>
      <c r="F74" s="6">
        <v>18</v>
      </c>
      <c r="G74" s="7">
        <v>12574.5446</v>
      </c>
      <c r="H74" s="6">
        <v>34</v>
      </c>
      <c r="I74" s="7">
        <v>109222</v>
      </c>
      <c r="J74" s="6">
        <v>1403</v>
      </c>
      <c r="K74" s="7">
        <v>1863385</v>
      </c>
      <c r="L74" s="6">
        <v>982</v>
      </c>
      <c r="M74" s="7">
        <v>246850</v>
      </c>
      <c r="N74" s="6">
        <v>0</v>
      </c>
      <c r="O74" s="7">
        <v>0</v>
      </c>
      <c r="P74" s="6">
        <v>27</v>
      </c>
      <c r="Q74" s="7">
        <v>51915</v>
      </c>
      <c r="R74" s="6">
        <v>7</v>
      </c>
      <c r="S74" s="7">
        <v>31515.2372</v>
      </c>
      <c r="T74" s="6">
        <v>22</v>
      </c>
      <c r="U74" s="7">
        <v>558314.3986</v>
      </c>
      <c r="V74" s="6">
        <v>37</v>
      </c>
      <c r="W74" s="7">
        <v>178145.1784</v>
      </c>
      <c r="Y74" s="7">
        <f t="shared" si="5"/>
        <v>3144343.3587999996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3144343.3587999996</v>
      </c>
    </row>
    <row r="75" spans="1:60" ht="15">
      <c r="A75" s="1" t="s">
        <v>127</v>
      </c>
      <c r="B75" s="6">
        <v>3683</v>
      </c>
      <c r="C75">
        <v>2016</v>
      </c>
      <c r="D75" s="6">
        <v>4</v>
      </c>
      <c r="E75" s="7">
        <v>4633</v>
      </c>
      <c r="F75" s="6">
        <v>3</v>
      </c>
      <c r="G75" s="7">
        <v>862.8545</v>
      </c>
      <c r="H75" s="6">
        <v>10</v>
      </c>
      <c r="I75" s="7">
        <v>28013</v>
      </c>
      <c r="J75" s="6">
        <v>225</v>
      </c>
      <c r="K75" s="7">
        <v>274095</v>
      </c>
      <c r="L75" s="6">
        <v>160</v>
      </c>
      <c r="M75" s="7">
        <v>47223</v>
      </c>
      <c r="N75" s="6">
        <v>0</v>
      </c>
      <c r="O75" s="7">
        <v>0</v>
      </c>
      <c r="P75" s="6">
        <v>2</v>
      </c>
      <c r="Q75" s="7">
        <v>4531</v>
      </c>
      <c r="R75" s="6">
        <v>1</v>
      </c>
      <c r="S75" s="7">
        <v>6096.8862</v>
      </c>
      <c r="T75" s="6">
        <v>2</v>
      </c>
      <c r="U75" s="7">
        <v>48066.678</v>
      </c>
      <c r="V75" s="6">
        <v>1</v>
      </c>
      <c r="W75" s="7">
        <v>4344.2043</v>
      </c>
      <c r="Y75" s="7">
        <f t="shared" si="5"/>
        <v>417865.623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417865.623</v>
      </c>
    </row>
    <row r="76" spans="1:60" ht="15">
      <c r="A76" s="1" t="s">
        <v>128</v>
      </c>
      <c r="B76" s="6">
        <v>5975</v>
      </c>
      <c r="C76">
        <v>2016</v>
      </c>
      <c r="D76" s="6">
        <v>9</v>
      </c>
      <c r="E76" s="7">
        <v>15186</v>
      </c>
      <c r="F76" s="6">
        <v>3</v>
      </c>
      <c r="G76" s="7">
        <v>3641.0036</v>
      </c>
      <c r="H76" s="6">
        <v>15</v>
      </c>
      <c r="I76" s="7">
        <v>37867</v>
      </c>
      <c r="J76" s="6">
        <v>382</v>
      </c>
      <c r="K76" s="7">
        <v>490709</v>
      </c>
      <c r="L76" s="6">
        <v>241</v>
      </c>
      <c r="M76" s="7">
        <v>62980</v>
      </c>
      <c r="N76" s="6">
        <v>0</v>
      </c>
      <c r="O76" s="7">
        <v>0</v>
      </c>
      <c r="P76" s="6">
        <v>4</v>
      </c>
      <c r="Q76" s="7">
        <v>6103</v>
      </c>
      <c r="R76" s="6">
        <v>6</v>
      </c>
      <c r="S76" s="7">
        <v>18202.1216</v>
      </c>
      <c r="T76" s="6">
        <v>6</v>
      </c>
      <c r="U76" s="7">
        <v>163902.7512</v>
      </c>
      <c r="V76" s="6">
        <v>10</v>
      </c>
      <c r="W76" s="7">
        <v>51745.3698</v>
      </c>
      <c r="Y76" s="7">
        <f t="shared" si="5"/>
        <v>850336.2461999999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850336.2461999999</v>
      </c>
    </row>
    <row r="77" spans="1:60" ht="15">
      <c r="A77" s="1" t="s">
        <v>129</v>
      </c>
      <c r="B77" s="6">
        <v>6838</v>
      </c>
      <c r="C77">
        <v>2016</v>
      </c>
      <c r="D77" s="6">
        <v>16</v>
      </c>
      <c r="E77" s="7">
        <v>24337</v>
      </c>
      <c r="F77" s="6">
        <v>5</v>
      </c>
      <c r="G77" s="7">
        <v>1952.7759</v>
      </c>
      <c r="H77" s="6">
        <v>14</v>
      </c>
      <c r="I77" s="7">
        <v>42300</v>
      </c>
      <c r="J77" s="6">
        <v>468</v>
      </c>
      <c r="K77" s="7">
        <v>619746</v>
      </c>
      <c r="L77" s="6">
        <v>273</v>
      </c>
      <c r="M77" s="7">
        <v>52852</v>
      </c>
      <c r="N77" s="6">
        <v>0</v>
      </c>
      <c r="O77" s="7">
        <v>0</v>
      </c>
      <c r="P77" s="6">
        <v>9</v>
      </c>
      <c r="Q77" s="7">
        <v>13504</v>
      </c>
      <c r="R77" s="6">
        <v>6</v>
      </c>
      <c r="S77" s="7">
        <v>30263.1355</v>
      </c>
      <c r="T77" s="6">
        <v>34</v>
      </c>
      <c r="U77" s="7">
        <v>880443.3477</v>
      </c>
      <c r="V77" s="6">
        <v>33</v>
      </c>
      <c r="W77" s="7">
        <v>132284.9319</v>
      </c>
      <c r="Y77" s="7">
        <f t="shared" si="5"/>
        <v>1797683.1909999999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1797683.1909999999</v>
      </c>
    </row>
    <row r="78" spans="1:60" ht="15">
      <c r="A78" s="1" t="s">
        <v>130</v>
      </c>
      <c r="B78" s="6">
        <v>5428</v>
      </c>
      <c r="C78">
        <v>2016</v>
      </c>
      <c r="D78" s="6">
        <v>18</v>
      </c>
      <c r="E78" s="7">
        <v>25123</v>
      </c>
      <c r="F78" s="6">
        <v>5</v>
      </c>
      <c r="G78" s="7">
        <v>1544.0554</v>
      </c>
      <c r="H78" s="6">
        <v>11</v>
      </c>
      <c r="I78" s="7">
        <v>23062</v>
      </c>
      <c r="J78" s="6">
        <v>358</v>
      </c>
      <c r="K78" s="7">
        <v>410665</v>
      </c>
      <c r="L78" s="6">
        <v>192</v>
      </c>
      <c r="M78" s="7">
        <v>34735</v>
      </c>
      <c r="N78" s="6">
        <v>0</v>
      </c>
      <c r="O78" s="7">
        <v>0</v>
      </c>
      <c r="P78" s="6">
        <v>9</v>
      </c>
      <c r="Q78" s="7">
        <v>11183</v>
      </c>
      <c r="R78" s="6">
        <v>3</v>
      </c>
      <c r="S78" s="7">
        <v>10625.2849</v>
      </c>
      <c r="T78" s="6">
        <v>21</v>
      </c>
      <c r="U78" s="7">
        <v>526611.1308</v>
      </c>
      <c r="V78" s="6">
        <v>18</v>
      </c>
      <c r="W78" s="7">
        <v>83954.1247</v>
      </c>
      <c r="Y78" s="7">
        <f t="shared" si="5"/>
        <v>1127502.5958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1127502.5958</v>
      </c>
    </row>
    <row r="79" spans="1:60" ht="15">
      <c r="A79" s="1" t="s">
        <v>131</v>
      </c>
      <c r="B79" s="6">
        <v>23298</v>
      </c>
      <c r="C79">
        <v>2016</v>
      </c>
      <c r="D79" s="6">
        <v>31</v>
      </c>
      <c r="E79" s="7">
        <v>38971</v>
      </c>
      <c r="F79" s="6">
        <v>8</v>
      </c>
      <c r="G79" s="7">
        <v>4183.0781</v>
      </c>
      <c r="H79" s="6">
        <v>31</v>
      </c>
      <c r="I79" s="7">
        <v>97091</v>
      </c>
      <c r="J79" s="6">
        <v>1156</v>
      </c>
      <c r="K79" s="7">
        <v>1475692</v>
      </c>
      <c r="L79" s="6">
        <v>718</v>
      </c>
      <c r="M79" s="7">
        <v>142608</v>
      </c>
      <c r="N79" s="6">
        <v>0</v>
      </c>
      <c r="O79" s="7">
        <v>0</v>
      </c>
      <c r="P79" s="6">
        <v>45</v>
      </c>
      <c r="Q79" s="7">
        <v>40132</v>
      </c>
      <c r="R79" s="6">
        <v>18</v>
      </c>
      <c r="S79" s="7">
        <v>73084.0368</v>
      </c>
      <c r="T79" s="6">
        <v>29</v>
      </c>
      <c r="U79" s="7">
        <v>733806.6674</v>
      </c>
      <c r="V79" s="6">
        <v>35</v>
      </c>
      <c r="W79" s="7">
        <v>150903.9388</v>
      </c>
      <c r="Y79" s="7">
        <f t="shared" si="5"/>
        <v>2756471.7211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2756471.7211</v>
      </c>
    </row>
    <row r="80" spans="1:60" ht="15">
      <c r="A80" s="1" t="s">
        <v>132</v>
      </c>
      <c r="B80" s="6">
        <v>9691</v>
      </c>
      <c r="C80">
        <v>2016</v>
      </c>
      <c r="D80" s="6">
        <v>26</v>
      </c>
      <c r="E80" s="7">
        <v>33230</v>
      </c>
      <c r="F80" s="6">
        <v>10</v>
      </c>
      <c r="G80" s="7">
        <v>4518.8546</v>
      </c>
      <c r="H80" s="6">
        <v>12</v>
      </c>
      <c r="I80" s="7">
        <v>28324</v>
      </c>
      <c r="J80" s="6">
        <v>598</v>
      </c>
      <c r="K80" s="7">
        <v>753067</v>
      </c>
      <c r="L80" s="6">
        <v>381</v>
      </c>
      <c r="M80" s="7">
        <v>92171</v>
      </c>
      <c r="N80" s="6">
        <v>0</v>
      </c>
      <c r="O80" s="7">
        <v>0</v>
      </c>
      <c r="P80" s="6">
        <v>35</v>
      </c>
      <c r="Q80" s="7">
        <v>58371</v>
      </c>
      <c r="R80" s="6">
        <v>13</v>
      </c>
      <c r="S80" s="7">
        <v>51013.3998</v>
      </c>
      <c r="T80" s="6">
        <v>22</v>
      </c>
      <c r="U80" s="7">
        <v>562600.6933</v>
      </c>
      <c r="V80" s="6">
        <v>80</v>
      </c>
      <c r="W80" s="7">
        <v>325798.2745</v>
      </c>
      <c r="Y80" s="7">
        <f t="shared" si="5"/>
        <v>1909094.2222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1909094.2222</v>
      </c>
    </row>
    <row r="81" spans="1:60" ht="15">
      <c r="A81" s="1" t="s">
        <v>133</v>
      </c>
      <c r="B81" s="6">
        <v>2506</v>
      </c>
      <c r="C81">
        <v>2016</v>
      </c>
      <c r="D81" s="6">
        <v>8</v>
      </c>
      <c r="E81" s="7">
        <v>8658</v>
      </c>
      <c r="F81" s="6">
        <v>1</v>
      </c>
      <c r="G81" s="7">
        <v>20.1837</v>
      </c>
      <c r="H81" s="6">
        <v>0</v>
      </c>
      <c r="I81" s="7">
        <v>0</v>
      </c>
      <c r="J81" s="6">
        <v>119</v>
      </c>
      <c r="K81" s="7">
        <v>134996</v>
      </c>
      <c r="L81" s="6">
        <v>68</v>
      </c>
      <c r="M81" s="7">
        <v>14304</v>
      </c>
      <c r="N81" s="6">
        <v>0</v>
      </c>
      <c r="O81" s="7">
        <v>0</v>
      </c>
      <c r="P81" s="6">
        <v>7</v>
      </c>
      <c r="Q81" s="7">
        <v>11717</v>
      </c>
      <c r="R81" s="6">
        <v>3</v>
      </c>
      <c r="S81" s="7">
        <v>9145.3031</v>
      </c>
      <c r="T81" s="6">
        <v>2</v>
      </c>
      <c r="U81" s="7">
        <v>48088.1699</v>
      </c>
      <c r="V81" s="6">
        <v>0</v>
      </c>
      <c r="W81" s="7">
        <v>0</v>
      </c>
      <c r="Y81" s="7">
        <f t="shared" si="5"/>
        <v>226928.6567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226928.6567</v>
      </c>
    </row>
    <row r="82" spans="1:60" ht="15">
      <c r="A82" s="1" t="s">
        <v>134</v>
      </c>
      <c r="B82" s="6">
        <v>63718</v>
      </c>
      <c r="C82">
        <v>2016</v>
      </c>
      <c r="D82" s="6">
        <v>435</v>
      </c>
      <c r="E82" s="7">
        <v>572380</v>
      </c>
      <c r="F82" s="6">
        <v>195</v>
      </c>
      <c r="G82" s="7">
        <v>254453.5805</v>
      </c>
      <c r="H82" s="6">
        <v>214</v>
      </c>
      <c r="I82" s="7">
        <v>698771</v>
      </c>
      <c r="J82" s="6">
        <v>6773</v>
      </c>
      <c r="K82" s="7">
        <v>9012105</v>
      </c>
      <c r="L82" s="6">
        <v>3824</v>
      </c>
      <c r="M82" s="7">
        <v>865743</v>
      </c>
      <c r="N82" s="6">
        <v>0</v>
      </c>
      <c r="O82" s="7">
        <v>0</v>
      </c>
      <c r="P82" s="6">
        <v>283</v>
      </c>
      <c r="Q82" s="7">
        <v>301788</v>
      </c>
      <c r="R82" s="6">
        <v>135</v>
      </c>
      <c r="S82" s="7">
        <v>632304.7961</v>
      </c>
      <c r="T82" s="6">
        <v>261</v>
      </c>
      <c r="U82" s="7">
        <v>6860514.8789</v>
      </c>
      <c r="V82" s="6">
        <v>342</v>
      </c>
      <c r="W82" s="7">
        <v>1429739.7891</v>
      </c>
      <c r="Y82" s="7">
        <f t="shared" si="5"/>
        <v>20627800.0446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20627800.0446</v>
      </c>
    </row>
    <row r="83" spans="1:60" ht="15">
      <c r="A83" s="1" t="s">
        <v>135</v>
      </c>
      <c r="B83" s="6">
        <v>4725</v>
      </c>
      <c r="C83">
        <v>2016</v>
      </c>
      <c r="D83" s="6">
        <v>11</v>
      </c>
      <c r="E83" s="7">
        <v>16424</v>
      </c>
      <c r="F83" s="6">
        <v>2</v>
      </c>
      <c r="G83" s="7">
        <v>181.6536</v>
      </c>
      <c r="H83" s="6">
        <v>13</v>
      </c>
      <c r="I83" s="7">
        <v>35963</v>
      </c>
      <c r="J83" s="6">
        <v>258</v>
      </c>
      <c r="K83" s="7">
        <v>282291</v>
      </c>
      <c r="L83" s="6">
        <v>207</v>
      </c>
      <c r="M83" s="7">
        <v>62374</v>
      </c>
      <c r="N83" s="6">
        <v>0</v>
      </c>
      <c r="O83" s="7">
        <v>0</v>
      </c>
      <c r="P83" s="6">
        <v>6</v>
      </c>
      <c r="Q83" s="7">
        <v>10880</v>
      </c>
      <c r="R83" s="6">
        <v>5</v>
      </c>
      <c r="S83" s="7">
        <v>21339.0546</v>
      </c>
      <c r="T83" s="6">
        <v>19</v>
      </c>
      <c r="U83" s="7">
        <v>473998.9119</v>
      </c>
      <c r="V83" s="6">
        <v>9</v>
      </c>
      <c r="W83" s="7">
        <v>48281.639</v>
      </c>
      <c r="Y83" s="7">
        <f t="shared" si="5"/>
        <v>951733.2590999999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951733.2590999999</v>
      </c>
    </row>
    <row r="84" spans="1:60" ht="15">
      <c r="A84" s="1" t="s">
        <v>136</v>
      </c>
      <c r="B84" s="6">
        <v>9977</v>
      </c>
      <c r="C84">
        <v>2016</v>
      </c>
      <c r="D84" s="6">
        <v>36</v>
      </c>
      <c r="E84" s="7">
        <v>52164</v>
      </c>
      <c r="F84" s="6">
        <v>12</v>
      </c>
      <c r="G84" s="7">
        <v>9729.8295</v>
      </c>
      <c r="H84" s="6">
        <v>15</v>
      </c>
      <c r="I84" s="7">
        <v>50915</v>
      </c>
      <c r="J84" s="6">
        <v>792</v>
      </c>
      <c r="K84" s="7">
        <v>1054608</v>
      </c>
      <c r="L84" s="6">
        <v>461</v>
      </c>
      <c r="M84" s="7">
        <v>134239</v>
      </c>
      <c r="N84" s="6">
        <v>0</v>
      </c>
      <c r="O84" s="7">
        <v>0</v>
      </c>
      <c r="P84" s="6">
        <v>16</v>
      </c>
      <c r="Q84" s="7">
        <v>25458</v>
      </c>
      <c r="R84" s="6">
        <v>13</v>
      </c>
      <c r="S84" s="7">
        <v>65275.892</v>
      </c>
      <c r="T84" s="6">
        <v>25</v>
      </c>
      <c r="U84" s="7">
        <v>670768.1809</v>
      </c>
      <c r="V84" s="6">
        <v>35</v>
      </c>
      <c r="W84" s="7">
        <v>152097.5821</v>
      </c>
      <c r="Y84" s="7">
        <f t="shared" si="5"/>
        <v>2215255.4845000003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2215255.4845000003</v>
      </c>
    </row>
    <row r="85" spans="1:60" ht="15">
      <c r="A85" s="1" t="s">
        <v>137</v>
      </c>
      <c r="B85" s="6">
        <v>75247</v>
      </c>
      <c r="C85">
        <v>2016</v>
      </c>
      <c r="D85" s="6">
        <v>115</v>
      </c>
      <c r="E85" s="7">
        <v>181097</v>
      </c>
      <c r="F85" s="6">
        <v>49</v>
      </c>
      <c r="G85" s="7">
        <v>16119.4837</v>
      </c>
      <c r="H85" s="6">
        <v>76</v>
      </c>
      <c r="I85" s="7">
        <v>295903</v>
      </c>
      <c r="J85" s="6">
        <v>2991</v>
      </c>
      <c r="K85" s="7">
        <v>4159751</v>
      </c>
      <c r="L85" s="6">
        <v>1757</v>
      </c>
      <c r="M85" s="7">
        <v>301628</v>
      </c>
      <c r="N85" s="6">
        <v>0</v>
      </c>
      <c r="O85" s="7">
        <v>0</v>
      </c>
      <c r="P85" s="6">
        <v>142</v>
      </c>
      <c r="Q85" s="7">
        <v>144247</v>
      </c>
      <c r="R85" s="6">
        <v>48</v>
      </c>
      <c r="S85" s="7">
        <v>227747.7313</v>
      </c>
      <c r="T85" s="6">
        <v>41</v>
      </c>
      <c r="U85" s="7">
        <v>1056572.3146</v>
      </c>
      <c r="V85" s="6">
        <v>109</v>
      </c>
      <c r="W85" s="7">
        <v>500576.2833</v>
      </c>
      <c r="Y85" s="7">
        <f t="shared" si="5"/>
        <v>6883641.8129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6883641.8129</v>
      </c>
    </row>
    <row r="86" spans="1:60" ht="15">
      <c r="A86" s="1" t="s">
        <v>138</v>
      </c>
      <c r="B86" s="6">
        <v>5174</v>
      </c>
      <c r="C86">
        <v>2016</v>
      </c>
      <c r="D86" s="6">
        <v>15</v>
      </c>
      <c r="E86" s="7">
        <v>21947</v>
      </c>
      <c r="F86" s="6">
        <v>7</v>
      </c>
      <c r="G86" s="7">
        <v>1796.352</v>
      </c>
      <c r="H86" s="6">
        <v>14</v>
      </c>
      <c r="I86" s="7">
        <v>33402</v>
      </c>
      <c r="J86" s="6">
        <v>349</v>
      </c>
      <c r="K86" s="7">
        <v>452900</v>
      </c>
      <c r="L86" s="6">
        <v>190</v>
      </c>
      <c r="M86" s="7">
        <v>32575</v>
      </c>
      <c r="N86" s="6">
        <v>0</v>
      </c>
      <c r="O86" s="7">
        <v>0</v>
      </c>
      <c r="P86" s="6">
        <v>3</v>
      </c>
      <c r="Q86" s="7">
        <v>7182</v>
      </c>
      <c r="R86" s="6">
        <v>4</v>
      </c>
      <c r="S86" s="7">
        <v>16589.4127</v>
      </c>
      <c r="T86" s="6">
        <v>9</v>
      </c>
      <c r="U86" s="7">
        <v>235895.3086</v>
      </c>
      <c r="V86" s="6">
        <v>13</v>
      </c>
      <c r="W86" s="7">
        <v>62192.7198</v>
      </c>
      <c r="Y86" s="7">
        <f t="shared" si="5"/>
        <v>864479.7930999999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864479.7930999999</v>
      </c>
    </row>
    <row r="87" spans="1:60" ht="15">
      <c r="A87" s="1" t="s">
        <v>139</v>
      </c>
      <c r="B87" s="6">
        <v>3130</v>
      </c>
      <c r="C87">
        <v>2016</v>
      </c>
      <c r="D87" s="6">
        <v>14</v>
      </c>
      <c r="E87" s="7">
        <v>20727</v>
      </c>
      <c r="F87" s="6">
        <v>5</v>
      </c>
      <c r="G87" s="7">
        <v>1190.8401</v>
      </c>
      <c r="H87" s="6">
        <v>7</v>
      </c>
      <c r="I87" s="7">
        <v>23394</v>
      </c>
      <c r="J87" s="6">
        <v>233</v>
      </c>
      <c r="K87" s="7">
        <v>295598</v>
      </c>
      <c r="L87" s="6">
        <v>194</v>
      </c>
      <c r="M87" s="7">
        <v>49667</v>
      </c>
      <c r="N87" s="6">
        <v>0</v>
      </c>
      <c r="O87" s="7">
        <v>0</v>
      </c>
      <c r="P87" s="6">
        <v>3</v>
      </c>
      <c r="Q87" s="7">
        <v>364</v>
      </c>
      <c r="R87" s="6">
        <v>5</v>
      </c>
      <c r="S87" s="7">
        <v>18246.3639</v>
      </c>
      <c r="T87" s="6">
        <v>5</v>
      </c>
      <c r="U87" s="7">
        <v>135452.8227</v>
      </c>
      <c r="V87" s="6">
        <v>9</v>
      </c>
      <c r="W87" s="7">
        <v>40505.7941</v>
      </c>
      <c r="Y87" s="7">
        <f t="shared" si="5"/>
        <v>585145.8208000001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585145.8208000001</v>
      </c>
    </row>
    <row r="88" spans="1:60" ht="15">
      <c r="A88" s="1" t="s">
        <v>140</v>
      </c>
      <c r="B88" s="6">
        <v>7039</v>
      </c>
      <c r="C88">
        <v>2016</v>
      </c>
      <c r="D88" s="6">
        <v>29</v>
      </c>
      <c r="E88" s="7">
        <v>36283</v>
      </c>
      <c r="F88" s="6">
        <v>14</v>
      </c>
      <c r="G88" s="7">
        <v>1135.3348</v>
      </c>
      <c r="H88" s="6">
        <v>20</v>
      </c>
      <c r="I88" s="7">
        <v>52288</v>
      </c>
      <c r="J88" s="6">
        <v>734</v>
      </c>
      <c r="K88" s="7">
        <v>913613</v>
      </c>
      <c r="L88" s="6">
        <v>486</v>
      </c>
      <c r="M88" s="7">
        <v>111414</v>
      </c>
      <c r="N88" s="6">
        <v>0</v>
      </c>
      <c r="O88" s="7">
        <v>0</v>
      </c>
      <c r="P88" s="6">
        <v>8</v>
      </c>
      <c r="Q88" s="7">
        <v>13337</v>
      </c>
      <c r="R88" s="6">
        <v>6</v>
      </c>
      <c r="S88" s="7">
        <v>27258.9504</v>
      </c>
      <c r="T88" s="6">
        <v>18</v>
      </c>
      <c r="U88" s="7">
        <v>463129.3736</v>
      </c>
      <c r="V88" s="6">
        <v>14</v>
      </c>
      <c r="W88" s="7">
        <v>56594.9939</v>
      </c>
      <c r="Y88" s="7">
        <f t="shared" si="5"/>
        <v>1675053.6527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1675053.6527</v>
      </c>
    </row>
    <row r="89" spans="1:60" ht="15">
      <c r="A89" s="1" t="s">
        <v>141</v>
      </c>
      <c r="B89" s="6">
        <v>55691</v>
      </c>
      <c r="C89">
        <v>2016</v>
      </c>
      <c r="D89" s="6">
        <v>249</v>
      </c>
      <c r="E89" s="7">
        <v>339220</v>
      </c>
      <c r="F89" s="6">
        <v>84</v>
      </c>
      <c r="G89" s="7">
        <v>70058.4739</v>
      </c>
      <c r="H89" s="6">
        <v>333</v>
      </c>
      <c r="I89" s="7">
        <v>1065569</v>
      </c>
      <c r="J89" s="6">
        <v>6161</v>
      </c>
      <c r="K89" s="7">
        <v>8278558</v>
      </c>
      <c r="L89" s="6">
        <v>3279</v>
      </c>
      <c r="M89" s="7">
        <v>646077</v>
      </c>
      <c r="N89" s="6">
        <v>0</v>
      </c>
      <c r="O89" s="7">
        <v>0</v>
      </c>
      <c r="P89" s="6">
        <v>164</v>
      </c>
      <c r="Q89" s="7">
        <v>157373</v>
      </c>
      <c r="R89" s="6">
        <v>69</v>
      </c>
      <c r="S89" s="7">
        <v>294547.8475</v>
      </c>
      <c r="T89" s="6">
        <v>172</v>
      </c>
      <c r="U89" s="7">
        <v>4558801.4911</v>
      </c>
      <c r="V89" s="6">
        <v>152</v>
      </c>
      <c r="W89" s="7">
        <v>590166.4917</v>
      </c>
      <c r="Y89" s="7">
        <f t="shared" si="5"/>
        <v>16000371.3042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16000371.3042</v>
      </c>
    </row>
    <row r="90" spans="1:60" ht="15">
      <c r="A90" s="1" t="s">
        <v>142</v>
      </c>
      <c r="B90" s="6">
        <v>4964</v>
      </c>
      <c r="C90">
        <v>2016</v>
      </c>
      <c r="D90" s="6">
        <v>10</v>
      </c>
      <c r="E90" s="7">
        <v>12910</v>
      </c>
      <c r="F90" s="6">
        <v>3</v>
      </c>
      <c r="G90" s="7">
        <v>444.0421</v>
      </c>
      <c r="H90" s="6">
        <v>17</v>
      </c>
      <c r="I90" s="7">
        <v>46957</v>
      </c>
      <c r="J90" s="6">
        <v>225</v>
      </c>
      <c r="K90" s="7">
        <v>289657</v>
      </c>
      <c r="L90" s="6">
        <v>98</v>
      </c>
      <c r="M90" s="7">
        <v>20110</v>
      </c>
      <c r="N90" s="6">
        <v>0</v>
      </c>
      <c r="O90" s="7">
        <v>0</v>
      </c>
      <c r="P90" s="6">
        <v>1</v>
      </c>
      <c r="Q90" s="7">
        <v>534</v>
      </c>
      <c r="R90" s="6">
        <v>1</v>
      </c>
      <c r="S90" s="7">
        <v>1524.2242</v>
      </c>
      <c r="T90" s="6">
        <v>11</v>
      </c>
      <c r="U90" s="7">
        <v>292709.1978</v>
      </c>
      <c r="V90" s="6">
        <v>11</v>
      </c>
      <c r="W90" s="7">
        <v>46229.8749</v>
      </c>
      <c r="Y90" s="7">
        <f t="shared" si="5"/>
        <v>711075.339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711075.339</v>
      </c>
    </row>
    <row r="91" spans="1:60" ht="15">
      <c r="A91" s="1" t="s">
        <v>143</v>
      </c>
      <c r="B91" s="6">
        <v>511574</v>
      </c>
      <c r="C91">
        <v>2016</v>
      </c>
      <c r="D91" s="6">
        <v>3497</v>
      </c>
      <c r="E91" s="7">
        <v>4629597</v>
      </c>
      <c r="F91" s="6">
        <v>1332</v>
      </c>
      <c r="G91" s="7">
        <v>1561979.0282</v>
      </c>
      <c r="H91" s="6">
        <v>3497</v>
      </c>
      <c r="I91" s="7">
        <v>13337328</v>
      </c>
      <c r="J91" s="6">
        <v>66153</v>
      </c>
      <c r="K91" s="7">
        <v>94308421</v>
      </c>
      <c r="L91" s="6">
        <v>33599</v>
      </c>
      <c r="M91" s="7">
        <v>6770981</v>
      </c>
      <c r="N91" s="6">
        <v>0</v>
      </c>
      <c r="O91" s="7">
        <v>0</v>
      </c>
      <c r="P91" s="6">
        <v>1118</v>
      </c>
      <c r="Q91" s="7">
        <v>2153464</v>
      </c>
      <c r="R91" s="6">
        <v>371</v>
      </c>
      <c r="S91" s="7">
        <v>1450619.0902</v>
      </c>
      <c r="T91" s="6">
        <v>859</v>
      </c>
      <c r="U91" s="7">
        <v>21292729.7154</v>
      </c>
      <c r="V91" s="6">
        <v>2218</v>
      </c>
      <c r="W91" s="7">
        <v>9484741.7476</v>
      </c>
      <c r="Y91" s="7">
        <f t="shared" si="5"/>
        <v>154989860.5814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154989860.5814</v>
      </c>
    </row>
    <row r="92" spans="1:60" ht="15">
      <c r="A92" s="1" t="s">
        <v>144</v>
      </c>
      <c r="B92" s="6">
        <v>23152</v>
      </c>
      <c r="C92">
        <v>2016</v>
      </c>
      <c r="D92" s="6">
        <v>98</v>
      </c>
      <c r="E92" s="7">
        <v>121405</v>
      </c>
      <c r="F92" s="6">
        <v>29</v>
      </c>
      <c r="G92" s="7">
        <v>12761.1633</v>
      </c>
      <c r="H92" s="6">
        <v>20</v>
      </c>
      <c r="I92" s="7">
        <v>61320</v>
      </c>
      <c r="J92" s="6">
        <v>2048</v>
      </c>
      <c r="K92" s="7">
        <v>2678622</v>
      </c>
      <c r="L92" s="6">
        <v>1019</v>
      </c>
      <c r="M92" s="7">
        <v>227614</v>
      </c>
      <c r="N92" s="6">
        <v>0</v>
      </c>
      <c r="O92" s="7">
        <v>0</v>
      </c>
      <c r="P92" s="6">
        <v>14</v>
      </c>
      <c r="Q92" s="7">
        <v>22419</v>
      </c>
      <c r="R92" s="6">
        <v>29</v>
      </c>
      <c r="S92" s="7">
        <v>133732.9698</v>
      </c>
      <c r="T92" s="6">
        <v>53</v>
      </c>
      <c r="U92" s="7">
        <v>1380018.987</v>
      </c>
      <c r="V92" s="6">
        <v>27</v>
      </c>
      <c r="W92" s="7">
        <v>96172.2495</v>
      </c>
      <c r="Y92" s="7">
        <f t="shared" si="5"/>
        <v>4734065.3696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4734065.3696</v>
      </c>
    </row>
    <row r="93" spans="1:60" ht="15">
      <c r="A93" s="1" t="s">
        <v>145</v>
      </c>
      <c r="B93" s="6">
        <v>178725</v>
      </c>
      <c r="C93">
        <v>2016</v>
      </c>
      <c r="D93" s="6">
        <v>1279</v>
      </c>
      <c r="E93" s="7">
        <v>1836261</v>
      </c>
      <c r="F93" s="6">
        <v>323</v>
      </c>
      <c r="G93" s="7">
        <v>199540.0391</v>
      </c>
      <c r="H93" s="6">
        <v>1054</v>
      </c>
      <c r="I93" s="7">
        <v>3715004</v>
      </c>
      <c r="J93" s="6">
        <v>22449</v>
      </c>
      <c r="K93" s="7">
        <v>30781865</v>
      </c>
      <c r="L93" s="6">
        <v>12663</v>
      </c>
      <c r="M93" s="7">
        <v>2299569</v>
      </c>
      <c r="N93" s="6">
        <v>0</v>
      </c>
      <c r="O93" s="7">
        <v>0</v>
      </c>
      <c r="P93" s="6">
        <v>903</v>
      </c>
      <c r="Q93" s="7">
        <v>1376159</v>
      </c>
      <c r="R93" s="6">
        <v>259</v>
      </c>
      <c r="S93" s="7">
        <v>916682.3349</v>
      </c>
      <c r="T93" s="6">
        <v>658</v>
      </c>
      <c r="U93" s="7">
        <v>16348888.3971</v>
      </c>
      <c r="V93" s="6">
        <v>673</v>
      </c>
      <c r="W93" s="7">
        <v>2836666.7595</v>
      </c>
      <c r="Y93" s="7">
        <f t="shared" si="5"/>
        <v>60310635.5306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60310635.5306</v>
      </c>
    </row>
    <row r="94" spans="1:60" ht="15">
      <c r="A94" s="1" t="s">
        <v>146</v>
      </c>
      <c r="B94" s="6">
        <v>2512</v>
      </c>
      <c r="C94">
        <v>2016</v>
      </c>
      <c r="D94" s="6">
        <v>4</v>
      </c>
      <c r="E94" s="7">
        <v>6020</v>
      </c>
      <c r="F94" s="6">
        <v>2</v>
      </c>
      <c r="G94" s="7">
        <v>4221.3262</v>
      </c>
      <c r="H94" s="6">
        <v>0</v>
      </c>
      <c r="I94" s="7">
        <v>1326</v>
      </c>
      <c r="J94" s="6">
        <v>60</v>
      </c>
      <c r="K94" s="7">
        <v>76102</v>
      </c>
      <c r="L94" s="6">
        <v>44</v>
      </c>
      <c r="M94" s="7">
        <v>5642</v>
      </c>
      <c r="N94" s="6">
        <v>0</v>
      </c>
      <c r="O94" s="7">
        <v>0</v>
      </c>
      <c r="P94" s="6">
        <v>0</v>
      </c>
      <c r="Q94" s="7">
        <v>0</v>
      </c>
      <c r="R94" s="6">
        <v>1</v>
      </c>
      <c r="S94" s="7">
        <v>4572.662</v>
      </c>
      <c r="T94" s="6">
        <v>2</v>
      </c>
      <c r="U94" s="7">
        <v>52440.2836</v>
      </c>
      <c r="V94" s="6">
        <v>3</v>
      </c>
      <c r="W94" s="7">
        <v>14540.85</v>
      </c>
      <c r="Y94" s="7">
        <f t="shared" si="5"/>
        <v>164865.1218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164865.1218</v>
      </c>
    </row>
    <row r="95" spans="1:60" ht="15">
      <c r="A95" s="1" t="s">
        <v>147</v>
      </c>
      <c r="B95" s="6">
        <v>5983</v>
      </c>
      <c r="C95">
        <v>2016</v>
      </c>
      <c r="D95" s="6">
        <v>8</v>
      </c>
      <c r="E95" s="7">
        <v>11289</v>
      </c>
      <c r="F95" s="6">
        <v>7</v>
      </c>
      <c r="G95" s="7">
        <v>2710.574</v>
      </c>
      <c r="H95" s="6">
        <v>21</v>
      </c>
      <c r="I95" s="7">
        <v>65563</v>
      </c>
      <c r="J95" s="6">
        <v>546</v>
      </c>
      <c r="K95" s="7">
        <v>683541</v>
      </c>
      <c r="L95" s="6">
        <v>315</v>
      </c>
      <c r="M95" s="7">
        <v>89176</v>
      </c>
      <c r="N95" s="6">
        <v>0</v>
      </c>
      <c r="O95" s="7">
        <v>0</v>
      </c>
      <c r="P95" s="6">
        <v>21</v>
      </c>
      <c r="Q95" s="7">
        <v>29330</v>
      </c>
      <c r="R95" s="6">
        <v>9</v>
      </c>
      <c r="S95" s="7">
        <v>45239.8288</v>
      </c>
      <c r="T95" s="6">
        <v>19</v>
      </c>
      <c r="U95" s="7">
        <v>526675.6066</v>
      </c>
      <c r="V95" s="6">
        <v>8</v>
      </c>
      <c r="W95" s="7">
        <v>20314.5904</v>
      </c>
      <c r="Y95" s="7">
        <f t="shared" si="5"/>
        <v>1473839.5998000002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1473839.5998000002</v>
      </c>
    </row>
    <row r="96" spans="1:60" ht="15">
      <c r="A96" s="1" t="s">
        <v>148</v>
      </c>
      <c r="B96" s="6">
        <v>3704</v>
      </c>
      <c r="C96">
        <v>2016</v>
      </c>
      <c r="D96" s="6">
        <v>12</v>
      </c>
      <c r="E96" s="7">
        <v>16398</v>
      </c>
      <c r="F96" s="6">
        <v>3</v>
      </c>
      <c r="G96" s="7">
        <v>2522.7543</v>
      </c>
      <c r="H96" s="6">
        <v>12</v>
      </c>
      <c r="I96" s="7">
        <v>31519</v>
      </c>
      <c r="J96" s="6">
        <v>257</v>
      </c>
      <c r="K96" s="7">
        <v>298929</v>
      </c>
      <c r="L96" s="6">
        <v>182</v>
      </c>
      <c r="M96" s="7">
        <v>50641</v>
      </c>
      <c r="N96" s="6">
        <v>0</v>
      </c>
      <c r="O96" s="7">
        <v>0</v>
      </c>
      <c r="P96" s="6">
        <v>4</v>
      </c>
      <c r="Q96" s="7">
        <v>876</v>
      </c>
      <c r="R96" s="6">
        <v>6</v>
      </c>
      <c r="S96" s="7">
        <v>25823.2005</v>
      </c>
      <c r="T96" s="6">
        <v>2</v>
      </c>
      <c r="U96" s="7">
        <v>39297.9748</v>
      </c>
      <c r="V96" s="6">
        <v>14</v>
      </c>
      <c r="W96" s="7">
        <v>63305.8469</v>
      </c>
      <c r="Y96" s="7">
        <f t="shared" si="5"/>
        <v>529312.7765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529312.7765</v>
      </c>
    </row>
    <row r="97" spans="1:60" ht="15">
      <c r="A97" s="1" t="s">
        <v>149</v>
      </c>
      <c r="B97" s="6">
        <v>4236</v>
      </c>
      <c r="C97">
        <v>2016</v>
      </c>
      <c r="D97" s="6">
        <v>10</v>
      </c>
      <c r="E97" s="7">
        <v>16010</v>
      </c>
      <c r="F97" s="6">
        <v>4</v>
      </c>
      <c r="G97" s="7">
        <v>2381.6801</v>
      </c>
      <c r="H97" s="6">
        <v>1</v>
      </c>
      <c r="I97" s="7">
        <v>2626</v>
      </c>
      <c r="J97" s="6">
        <v>314</v>
      </c>
      <c r="K97" s="7">
        <v>399502</v>
      </c>
      <c r="L97" s="6">
        <v>235</v>
      </c>
      <c r="M97" s="7">
        <v>65352</v>
      </c>
      <c r="N97" s="6">
        <v>0</v>
      </c>
      <c r="O97" s="7">
        <v>0</v>
      </c>
      <c r="P97" s="6">
        <v>5</v>
      </c>
      <c r="Q97" s="7">
        <v>14902</v>
      </c>
      <c r="R97" s="6">
        <v>10</v>
      </c>
      <c r="S97" s="7">
        <v>43936.8583</v>
      </c>
      <c r="T97" s="6">
        <v>6</v>
      </c>
      <c r="U97" s="7">
        <v>159507.6536</v>
      </c>
      <c r="V97" s="6">
        <v>9</v>
      </c>
      <c r="W97" s="7">
        <v>32288.7698</v>
      </c>
      <c r="Y97" s="7">
        <f t="shared" si="5"/>
        <v>736506.9617999999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736506.9617999999</v>
      </c>
    </row>
    <row r="98" spans="1:60" ht="15">
      <c r="A98" s="1" t="s">
        <v>150</v>
      </c>
      <c r="B98" s="6">
        <v>2072</v>
      </c>
      <c r="C98">
        <v>2016</v>
      </c>
      <c r="D98" s="6">
        <v>3</v>
      </c>
      <c r="E98" s="7">
        <v>3746</v>
      </c>
      <c r="F98" s="6">
        <v>1</v>
      </c>
      <c r="G98" s="7">
        <v>176.6076</v>
      </c>
      <c r="H98" s="6">
        <v>4</v>
      </c>
      <c r="I98" s="7">
        <v>5322</v>
      </c>
      <c r="J98" s="6">
        <v>82</v>
      </c>
      <c r="K98" s="7">
        <v>109605</v>
      </c>
      <c r="L98" s="6">
        <v>38</v>
      </c>
      <c r="M98" s="7">
        <v>11059</v>
      </c>
      <c r="N98" s="6">
        <v>0</v>
      </c>
      <c r="O98" s="7">
        <v>0</v>
      </c>
      <c r="P98" s="6">
        <v>0</v>
      </c>
      <c r="Q98" s="7">
        <v>0</v>
      </c>
      <c r="R98" s="6">
        <v>2</v>
      </c>
      <c r="S98" s="7">
        <v>9145.3031</v>
      </c>
      <c r="T98" s="6">
        <v>6</v>
      </c>
      <c r="U98" s="7">
        <v>170441.6677</v>
      </c>
      <c r="V98" s="6">
        <v>2</v>
      </c>
      <c r="W98" s="7">
        <v>12033.8069</v>
      </c>
      <c r="Y98" s="7">
        <f t="shared" si="5"/>
        <v>321529.3853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321529.3853</v>
      </c>
    </row>
    <row r="99" spans="1:60" ht="15">
      <c r="A99" s="1" t="s">
        <v>152</v>
      </c>
      <c r="B99" s="6">
        <v>5806</v>
      </c>
      <c r="C99">
        <v>2016</v>
      </c>
      <c r="D99" s="6">
        <v>13</v>
      </c>
      <c r="E99" s="7">
        <v>15194</v>
      </c>
      <c r="F99" s="6">
        <v>3</v>
      </c>
      <c r="G99" s="7">
        <v>1544.0554</v>
      </c>
      <c r="H99" s="6">
        <v>11</v>
      </c>
      <c r="I99" s="7">
        <v>38906</v>
      </c>
      <c r="J99" s="6">
        <v>279</v>
      </c>
      <c r="K99" s="7">
        <v>357345</v>
      </c>
      <c r="L99" s="6">
        <v>142</v>
      </c>
      <c r="M99" s="7">
        <v>30882</v>
      </c>
      <c r="N99" s="6">
        <v>0</v>
      </c>
      <c r="O99" s="7">
        <v>0</v>
      </c>
      <c r="P99" s="6">
        <v>1</v>
      </c>
      <c r="Q99" s="7">
        <v>1790</v>
      </c>
      <c r="R99" s="6">
        <v>7</v>
      </c>
      <c r="S99" s="7">
        <v>30307.3674</v>
      </c>
      <c r="T99" s="6">
        <v>9</v>
      </c>
      <c r="U99" s="7">
        <v>253561.6664</v>
      </c>
      <c r="V99" s="6">
        <v>1</v>
      </c>
      <c r="W99" s="7">
        <v>9627.0455</v>
      </c>
      <c r="Y99" s="7">
        <f t="shared" si="5"/>
        <v>739157.1347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739157.1347</v>
      </c>
    </row>
    <row r="100" spans="1:60" ht="15">
      <c r="A100" s="1" t="s">
        <v>153</v>
      </c>
      <c r="B100" s="6">
        <v>23535</v>
      </c>
      <c r="C100">
        <v>2016</v>
      </c>
      <c r="D100" s="6">
        <v>120</v>
      </c>
      <c r="E100" s="7">
        <v>152929</v>
      </c>
      <c r="F100" s="6">
        <v>48</v>
      </c>
      <c r="G100" s="7">
        <v>86666.3333</v>
      </c>
      <c r="H100" s="6">
        <v>77</v>
      </c>
      <c r="I100" s="7">
        <v>266476</v>
      </c>
      <c r="J100" s="6">
        <v>2196</v>
      </c>
      <c r="K100" s="7">
        <v>2829041</v>
      </c>
      <c r="L100" s="6">
        <v>1208</v>
      </c>
      <c r="M100" s="7">
        <v>254686</v>
      </c>
      <c r="N100" s="6">
        <v>0</v>
      </c>
      <c r="O100" s="7">
        <v>0</v>
      </c>
      <c r="P100" s="6">
        <v>34</v>
      </c>
      <c r="Q100" s="7">
        <v>55835</v>
      </c>
      <c r="R100" s="6">
        <v>17</v>
      </c>
      <c r="S100" s="7">
        <v>70636.6283</v>
      </c>
      <c r="T100" s="6">
        <v>81</v>
      </c>
      <c r="U100" s="7">
        <v>1983521.4896</v>
      </c>
      <c r="V100" s="6">
        <v>110</v>
      </c>
      <c r="W100" s="7">
        <v>470511.8224</v>
      </c>
      <c r="Y100" s="7">
        <f t="shared" si="5"/>
        <v>6170303.2736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6170303.2736</v>
      </c>
    </row>
    <row r="101" spans="1:60" ht="15">
      <c r="A101" s="1" t="s">
        <v>154</v>
      </c>
      <c r="B101" s="6">
        <v>7904</v>
      </c>
      <c r="C101">
        <v>2016</v>
      </c>
      <c r="D101" s="6">
        <v>7</v>
      </c>
      <c r="E101" s="7">
        <v>9823</v>
      </c>
      <c r="F101" s="6">
        <v>3</v>
      </c>
      <c r="G101" s="7">
        <v>80.7349</v>
      </c>
      <c r="H101" s="6">
        <v>12</v>
      </c>
      <c r="I101" s="7">
        <v>32928</v>
      </c>
      <c r="J101" s="6">
        <v>428</v>
      </c>
      <c r="K101" s="7">
        <v>529298</v>
      </c>
      <c r="L101" s="6">
        <v>90</v>
      </c>
      <c r="M101" s="7">
        <v>15882</v>
      </c>
      <c r="N101" s="6">
        <v>0</v>
      </c>
      <c r="O101" s="7">
        <v>0</v>
      </c>
      <c r="P101" s="6">
        <v>14</v>
      </c>
      <c r="Q101" s="7">
        <v>13533</v>
      </c>
      <c r="R101" s="6">
        <v>5</v>
      </c>
      <c r="S101" s="7">
        <v>21073.5795</v>
      </c>
      <c r="T101" s="6">
        <v>24</v>
      </c>
      <c r="U101" s="7">
        <v>589985.4285</v>
      </c>
      <c r="V101" s="6">
        <v>11</v>
      </c>
      <c r="W101" s="7">
        <v>36733.2959</v>
      </c>
      <c r="Y101" s="7">
        <f t="shared" si="5"/>
        <v>1249337.0388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1249337.0388</v>
      </c>
    </row>
    <row r="102" spans="1:60" ht="15">
      <c r="A102" s="1" t="s">
        <v>155</v>
      </c>
      <c r="B102" s="6">
        <v>2927</v>
      </c>
      <c r="C102">
        <v>2016</v>
      </c>
      <c r="D102" s="6">
        <v>9</v>
      </c>
      <c r="E102" s="7">
        <v>12620</v>
      </c>
      <c r="F102" s="6">
        <v>3</v>
      </c>
      <c r="G102" s="7">
        <v>239.1772</v>
      </c>
      <c r="H102" s="6">
        <v>12</v>
      </c>
      <c r="I102" s="7">
        <v>34163</v>
      </c>
      <c r="J102" s="6">
        <v>133</v>
      </c>
      <c r="K102" s="7">
        <v>171643</v>
      </c>
      <c r="L102" s="6">
        <v>66</v>
      </c>
      <c r="M102" s="7">
        <v>20221</v>
      </c>
      <c r="N102" s="6">
        <v>0</v>
      </c>
      <c r="O102" s="7">
        <v>0</v>
      </c>
      <c r="P102" s="6">
        <v>3</v>
      </c>
      <c r="Q102" s="7">
        <v>3575</v>
      </c>
      <c r="R102" s="6">
        <v>3</v>
      </c>
      <c r="S102" s="7">
        <v>12105.2458</v>
      </c>
      <c r="T102" s="6">
        <v>3</v>
      </c>
      <c r="U102" s="7">
        <v>76516.6064</v>
      </c>
      <c r="V102" s="6">
        <v>0</v>
      </c>
      <c r="W102" s="7">
        <v>0</v>
      </c>
      <c r="Y102" s="7">
        <f t="shared" si="5"/>
        <v>331083.0294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331083.0294</v>
      </c>
    </row>
    <row r="103" spans="1:60" ht="15">
      <c r="A103" s="1" t="s">
        <v>156</v>
      </c>
      <c r="B103" s="6">
        <v>6951</v>
      </c>
      <c r="C103">
        <v>2016</v>
      </c>
      <c r="D103" s="6">
        <v>12</v>
      </c>
      <c r="E103" s="7">
        <v>16516</v>
      </c>
      <c r="F103" s="6">
        <v>2</v>
      </c>
      <c r="G103" s="7">
        <v>519.731</v>
      </c>
      <c r="H103" s="6">
        <v>12</v>
      </c>
      <c r="I103" s="7">
        <v>51525</v>
      </c>
      <c r="J103" s="6">
        <v>288</v>
      </c>
      <c r="K103" s="7">
        <v>359314</v>
      </c>
      <c r="L103" s="6">
        <v>229</v>
      </c>
      <c r="M103" s="7">
        <v>52452</v>
      </c>
      <c r="N103" s="6">
        <v>0</v>
      </c>
      <c r="O103" s="7">
        <v>0</v>
      </c>
      <c r="P103" s="6">
        <v>5</v>
      </c>
      <c r="Q103" s="7">
        <v>6845</v>
      </c>
      <c r="R103" s="6">
        <v>4</v>
      </c>
      <c r="S103" s="7">
        <v>20553.4156</v>
      </c>
      <c r="T103" s="6">
        <v>5</v>
      </c>
      <c r="U103" s="7">
        <v>130853.5519</v>
      </c>
      <c r="V103" s="6">
        <v>19</v>
      </c>
      <c r="W103" s="7">
        <v>83526.6538</v>
      </c>
      <c r="Y103" s="7">
        <f t="shared" si="5"/>
        <v>722105.3523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722105.3523</v>
      </c>
    </row>
    <row r="104" spans="1:60" ht="15">
      <c r="A104" s="1" t="s">
        <v>157</v>
      </c>
      <c r="B104" s="6">
        <v>1518</v>
      </c>
      <c r="C104">
        <v>2016</v>
      </c>
      <c r="D104" s="6">
        <v>1</v>
      </c>
      <c r="E104" s="7">
        <v>2213</v>
      </c>
      <c r="F104" s="6">
        <v>0</v>
      </c>
      <c r="G104" s="7">
        <v>0</v>
      </c>
      <c r="H104" s="6">
        <v>1</v>
      </c>
      <c r="I104" s="7">
        <v>2194</v>
      </c>
      <c r="J104" s="6">
        <v>81</v>
      </c>
      <c r="K104" s="7">
        <v>99299</v>
      </c>
      <c r="L104" s="6">
        <v>58</v>
      </c>
      <c r="M104" s="7">
        <v>11703</v>
      </c>
      <c r="N104" s="6">
        <v>0</v>
      </c>
      <c r="O104" s="7">
        <v>0</v>
      </c>
      <c r="P104" s="6">
        <v>2</v>
      </c>
      <c r="Q104" s="7">
        <v>3283</v>
      </c>
      <c r="R104" s="6">
        <v>0</v>
      </c>
      <c r="S104" s="7">
        <v>0</v>
      </c>
      <c r="T104" s="6">
        <v>3</v>
      </c>
      <c r="U104" s="7">
        <v>72121.5089</v>
      </c>
      <c r="V104" s="6">
        <v>2</v>
      </c>
      <c r="W104" s="7">
        <v>11371.9475</v>
      </c>
      <c r="Y104" s="7">
        <f t="shared" si="5"/>
        <v>202185.45640000002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202185.45640000002</v>
      </c>
    </row>
    <row r="105" spans="1:60" ht="15">
      <c r="A105" s="1" t="s">
        <v>158</v>
      </c>
      <c r="B105" s="6">
        <v>5598</v>
      </c>
      <c r="C105">
        <v>2016</v>
      </c>
      <c r="D105" s="6">
        <v>2</v>
      </c>
      <c r="E105" s="7">
        <v>2238</v>
      </c>
      <c r="F105" s="6">
        <v>0</v>
      </c>
      <c r="G105" s="7">
        <v>0</v>
      </c>
      <c r="H105" s="6">
        <v>10</v>
      </c>
      <c r="I105" s="7">
        <v>28205</v>
      </c>
      <c r="J105" s="6">
        <v>243</v>
      </c>
      <c r="K105" s="7">
        <v>277008</v>
      </c>
      <c r="L105" s="6">
        <v>152</v>
      </c>
      <c r="M105" s="7">
        <v>34252</v>
      </c>
      <c r="N105" s="6">
        <v>0</v>
      </c>
      <c r="O105" s="7">
        <v>0</v>
      </c>
      <c r="P105" s="6">
        <v>11</v>
      </c>
      <c r="Q105" s="7">
        <v>13010</v>
      </c>
      <c r="R105" s="6">
        <v>8</v>
      </c>
      <c r="S105" s="7">
        <v>34880.019</v>
      </c>
      <c r="T105" s="6">
        <v>9</v>
      </c>
      <c r="U105" s="7">
        <v>205323.0531</v>
      </c>
      <c r="V105" s="6">
        <v>15</v>
      </c>
      <c r="W105" s="7">
        <v>79634.0382</v>
      </c>
      <c r="Y105" s="7">
        <f t="shared" si="5"/>
        <v>674550.1103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674550.1103</v>
      </c>
    </row>
    <row r="106" spans="1:60" ht="15">
      <c r="A106" s="1" t="s">
        <v>159</v>
      </c>
      <c r="B106" s="6">
        <v>2157</v>
      </c>
      <c r="C106">
        <v>2016</v>
      </c>
      <c r="D106" s="6">
        <v>1</v>
      </c>
      <c r="E106" s="7">
        <v>1682</v>
      </c>
      <c r="F106" s="6">
        <v>1</v>
      </c>
      <c r="G106" s="7">
        <v>55.5053</v>
      </c>
      <c r="H106" s="6">
        <v>1</v>
      </c>
      <c r="I106" s="7">
        <v>1889</v>
      </c>
      <c r="J106" s="6">
        <v>104</v>
      </c>
      <c r="K106" s="7">
        <v>122464</v>
      </c>
      <c r="L106" s="6">
        <v>168</v>
      </c>
      <c r="M106" s="7">
        <v>24387</v>
      </c>
      <c r="N106" s="6">
        <v>0</v>
      </c>
      <c r="O106" s="7">
        <v>0</v>
      </c>
      <c r="P106" s="6">
        <v>0</v>
      </c>
      <c r="Q106" s="7">
        <v>0</v>
      </c>
      <c r="R106" s="6">
        <v>3</v>
      </c>
      <c r="S106" s="7">
        <v>13717.9547</v>
      </c>
      <c r="T106" s="6">
        <v>5</v>
      </c>
      <c r="U106" s="7">
        <v>152968.7371</v>
      </c>
      <c r="V106" s="6">
        <v>2</v>
      </c>
      <c r="W106" s="7">
        <v>14540.85</v>
      </c>
      <c r="Y106" s="7">
        <f t="shared" si="5"/>
        <v>331705.04709999997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331705.04709999997</v>
      </c>
    </row>
    <row r="107" spans="1:60" ht="15">
      <c r="A107" s="1" t="s">
        <v>160</v>
      </c>
      <c r="B107" s="6">
        <v>8856</v>
      </c>
      <c r="C107">
        <v>2016</v>
      </c>
      <c r="D107" s="6">
        <v>41</v>
      </c>
      <c r="E107" s="7">
        <v>63017</v>
      </c>
      <c r="F107" s="6">
        <v>21</v>
      </c>
      <c r="G107" s="7">
        <v>9732.5139</v>
      </c>
      <c r="H107" s="6">
        <v>15</v>
      </c>
      <c r="I107" s="7">
        <v>39958</v>
      </c>
      <c r="J107" s="6">
        <v>1184</v>
      </c>
      <c r="K107" s="7">
        <v>1557066</v>
      </c>
      <c r="L107" s="6">
        <v>877</v>
      </c>
      <c r="M107" s="7">
        <v>253767</v>
      </c>
      <c r="N107" s="6">
        <v>0</v>
      </c>
      <c r="O107" s="7">
        <v>0</v>
      </c>
      <c r="P107" s="6">
        <v>12</v>
      </c>
      <c r="Q107" s="7">
        <v>29738</v>
      </c>
      <c r="R107" s="6">
        <v>8</v>
      </c>
      <c r="S107" s="7">
        <v>32885.4649</v>
      </c>
      <c r="T107" s="6">
        <v>19</v>
      </c>
      <c r="U107" s="7">
        <v>485145.1586</v>
      </c>
      <c r="V107" s="6">
        <v>8</v>
      </c>
      <c r="W107" s="7">
        <v>36844.5083</v>
      </c>
      <c r="Y107" s="7">
        <f t="shared" si="5"/>
        <v>2508153.6456999998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2508153.6456999998</v>
      </c>
    </row>
    <row r="108" spans="1:60" ht="15">
      <c r="A108" s="1" t="s">
        <v>161</v>
      </c>
      <c r="B108" s="6">
        <v>3115</v>
      </c>
      <c r="C108">
        <v>2016</v>
      </c>
      <c r="D108" s="6">
        <v>17</v>
      </c>
      <c r="E108" s="7">
        <v>20461</v>
      </c>
      <c r="F108" s="6">
        <v>6</v>
      </c>
      <c r="G108" s="7">
        <v>3283.8929</v>
      </c>
      <c r="H108" s="6">
        <v>4</v>
      </c>
      <c r="I108" s="7">
        <v>7807</v>
      </c>
      <c r="J108" s="6">
        <v>371</v>
      </c>
      <c r="K108" s="7">
        <v>475743</v>
      </c>
      <c r="L108" s="6">
        <v>315</v>
      </c>
      <c r="M108" s="7">
        <v>101754</v>
      </c>
      <c r="N108" s="6">
        <v>0</v>
      </c>
      <c r="O108" s="7">
        <v>0</v>
      </c>
      <c r="P108" s="6">
        <v>2</v>
      </c>
      <c r="Q108" s="7">
        <v>3030</v>
      </c>
      <c r="R108" s="6">
        <v>2</v>
      </c>
      <c r="S108" s="7">
        <v>6851.1385</v>
      </c>
      <c r="T108" s="6">
        <v>20</v>
      </c>
      <c r="U108" s="7">
        <v>494572.0518</v>
      </c>
      <c r="V108" s="6">
        <v>1</v>
      </c>
      <c r="W108" s="7">
        <v>3610.1421</v>
      </c>
      <c r="Y108" s="7">
        <f t="shared" si="5"/>
        <v>1117112.2253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1117112.2253</v>
      </c>
    </row>
    <row r="109" spans="1:60" ht="15">
      <c r="A109" s="1" t="s">
        <v>162</v>
      </c>
      <c r="B109" s="6">
        <v>163369</v>
      </c>
      <c r="C109">
        <v>2016</v>
      </c>
      <c r="D109" s="6">
        <v>1710</v>
      </c>
      <c r="E109" s="7">
        <v>2267066</v>
      </c>
      <c r="F109" s="6">
        <v>708</v>
      </c>
      <c r="G109" s="7">
        <v>672816.7504</v>
      </c>
      <c r="H109" s="6">
        <v>1165</v>
      </c>
      <c r="I109" s="7">
        <v>4765191</v>
      </c>
      <c r="J109" s="6">
        <v>27571</v>
      </c>
      <c r="K109" s="7">
        <v>38126920</v>
      </c>
      <c r="L109" s="6">
        <v>11160</v>
      </c>
      <c r="M109" s="7">
        <v>2157977</v>
      </c>
      <c r="N109" s="6">
        <v>0</v>
      </c>
      <c r="O109" s="7">
        <v>0</v>
      </c>
      <c r="P109" s="6">
        <v>459</v>
      </c>
      <c r="Q109" s="7">
        <v>359153</v>
      </c>
      <c r="R109" s="6">
        <v>148</v>
      </c>
      <c r="S109" s="7">
        <v>601529.9626</v>
      </c>
      <c r="T109" s="6">
        <v>492</v>
      </c>
      <c r="U109" s="7">
        <v>11839756.0752</v>
      </c>
      <c r="V109" s="6">
        <v>998</v>
      </c>
      <c r="W109" s="7">
        <v>3996115.9835</v>
      </c>
      <c r="Y109" s="7">
        <f t="shared" si="5"/>
        <v>64786525.771699995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64786525.771699995</v>
      </c>
    </row>
    <row r="110" spans="1:60" ht="15">
      <c r="A110" s="1" t="s">
        <v>151</v>
      </c>
      <c r="B110" s="6">
        <v>2911641</v>
      </c>
      <c r="C110">
        <v>2016</v>
      </c>
      <c r="D110" s="6">
        <v>12480</v>
      </c>
      <c r="E110" s="7">
        <v>16921882</v>
      </c>
      <c r="F110" s="6">
        <v>4673</v>
      </c>
      <c r="G110" s="7">
        <v>4532807.02</v>
      </c>
      <c r="H110" s="6">
        <v>11214</v>
      </c>
      <c r="I110" s="7">
        <v>43913431</v>
      </c>
      <c r="J110" s="6">
        <v>258412</v>
      </c>
      <c r="K110" s="7">
        <v>350432816</v>
      </c>
      <c r="L110" s="6">
        <v>134220</v>
      </c>
      <c r="M110" s="7">
        <v>28394328</v>
      </c>
      <c r="N110" s="6">
        <v>0</v>
      </c>
      <c r="O110" s="7">
        <v>0</v>
      </c>
      <c r="P110" s="6">
        <v>6165</v>
      </c>
      <c r="Q110" s="7">
        <v>9437824</v>
      </c>
      <c r="R110" s="6">
        <v>2530</v>
      </c>
      <c r="S110" s="7">
        <v>10160171</v>
      </c>
      <c r="T110" s="6">
        <v>6134</v>
      </c>
      <c r="U110" s="7">
        <v>153619045</v>
      </c>
      <c r="V110" s="6">
        <v>8694</v>
      </c>
      <c r="W110" s="7">
        <v>36535628</v>
      </c>
      <c r="Y110" s="7">
        <f t="shared" si="5"/>
        <v>653947932.02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653947932.02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SrsCountyPacketData2016</dc:title>
  <dc:subject/>
  <dc:creator>Michael Durham</dc:creator>
  <cp:keywords/>
  <dc:description/>
  <cp:lastModifiedBy>Michael Durham</cp:lastModifiedBy>
  <cp:lastPrinted>2017-01-03T19:34:54Z</cp:lastPrinted>
  <dcterms:created xsi:type="dcterms:W3CDTF">2017-01-03T19:34:37Z</dcterms:created>
  <dcterms:modified xsi:type="dcterms:W3CDTF">2017-01-03T19:34:55Z</dcterms:modified>
  <cp:category/>
  <cp:version/>
  <cp:contentType/>
  <cp:contentStatus/>
</cp:coreProperties>
</file>