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Ellis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<sst xmlns="http://schemas.openxmlformats.org/spreadsheetml/2006/main" count="45" uniqueCount="33">
  <si>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</si>
  <si>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</si>
  <si>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</si>
  <si>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2013</t>
  </si>
  <si>
    <t>FY 2014</t>
  </si>
  <si>
    <t>FY 2015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</si>
  <si>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</si>
  <si>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</si>
  <si>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</si>
  <si>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</si>
  <si>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</si>
  <si>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</si>
  <si>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</si>
  <si>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</si>
  <si>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</si>
  <si>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</si>
  <si>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</si>
  <si>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</si>
  <si>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</si>
  <si>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</si>
  <si>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</si>
  <si>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</si>
  <si>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</si>
  <si>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</si>
  <si>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</si>
  <si>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</si>
  <si>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</si>
  <si>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</si>
  <si>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</si>
  <si>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</si>
  <si>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</si>
  <si>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Ellis</t>
  </si>
  <si>
    <t>2014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</si>
</sst>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103</v>
      </c>
      <c r="D6" s="3">
        <v>98</v>
      </c>
      <c r="E6" s="3">
        <v>88</v>
      </c>
      <c r="F6" s="4">
        <v>136742.36</v>
      </c>
      <c r="G6" s="4">
        <v>128842.15</v>
      </c>
      <c r="H6" s="4">
        <v>117781.68</v>
      </c>
    </row>
    <row r="7" spans="1:8" ht="16.5" customHeight="1">
      <c r="A7" s="2" t="s">
        <v>9</v>
      </c>
      <c r="B7" s="2" t="s">
        <v>10</v>
      </c>
      <c r="C7" s="3">
        <v>37</v>
      </c>
      <c r="D7" s="3">
        <v>40</v>
      </c>
      <c r="E7" s="3">
        <v>50</v>
      </c>
      <c r="F7" s="4">
        <v>7688.91</v>
      </c>
      <c r="G7" s="4">
        <v>16206.66</v>
      </c>
      <c r="H7" s="4">
        <v>4327.64</v>
      </c>
    </row>
    <row r="8" spans="1:8" ht="16.5" customHeight="1">
      <c r="A8" s="2" t="s">
        <v>11</v>
      </c>
      <c r="B8" s="2" t="s">
        <v>12</v>
      </c>
      <c r="C8" s="3">
        <v>119</v>
      </c>
      <c r="D8" s="3">
        <v>88</v>
      </c>
      <c r="E8" s="3">
        <v>61</v>
      </c>
      <c r="F8" s="4">
        <v>315811.05</v>
      </c>
      <c r="G8" s="4">
        <v>230590.8</v>
      </c>
      <c r="H8" s="4">
        <v>173063.97</v>
      </c>
    </row>
    <row r="9" spans="1:8" ht="16.5" customHeight="1">
      <c r="A9" s="2" t="s">
        <v>13</v>
      </c>
      <c r="B9" s="2" t="s">
        <v>8</v>
      </c>
      <c r="C9" s="3">
        <v>1878</v>
      </c>
      <c r="D9" s="3">
        <v>1832</v>
      </c>
      <c r="E9" s="3">
        <v>1720</v>
      </c>
      <c r="F9" s="4">
        <v>2622627.07</v>
      </c>
      <c r="G9" s="4">
        <v>2377573.7</v>
      </c>
      <c r="H9" s="4">
        <v>2221969.01</v>
      </c>
    </row>
    <row r="10" spans="1:8" ht="16.5" customHeight="1">
      <c r="A10" s="2" t="s">
        <v>14</v>
      </c>
      <c r="B10" s="2" t="s">
        <v>15</v>
      </c>
      <c r="C10" s="3">
        <v>971</v>
      </c>
      <c r="D10" s="3">
        <v>873</v>
      </c>
      <c r="E10" s="3">
        <v>794</v>
      </c>
      <c r="F10" s="4">
        <v>175028</v>
      </c>
      <c r="G10" s="4">
        <v>111235</v>
      </c>
      <c r="H10" s="4">
        <v>86843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144</v>
      </c>
      <c r="D12" s="3">
        <v>139</v>
      </c>
      <c r="E12" s="3">
        <v>83</v>
      </c>
      <c r="F12" s="4">
        <v>431093</v>
      </c>
      <c r="G12" s="4">
        <v>208198</v>
      </c>
      <c r="H12" s="4">
        <v>83435</v>
      </c>
    </row>
    <row r="13" spans="1:8" ht="16.5" customHeight="1">
      <c r="A13" s="2" t="s">
        <v>18</v>
      </c>
      <c r="B13" s="2" t="s">
        <v>15</v>
      </c>
      <c r="C13" s="3">
        <v>20</v>
      </c>
      <c r="D13" s="3">
        <v>28</v>
      </c>
      <c r="E13" s="3">
        <v>21</v>
      </c>
      <c r="F13" s="4">
        <v>83948.2749</v>
      </c>
      <c r="G13" s="4">
        <v>106399.4349</v>
      </c>
      <c r="H13" s="4">
        <v>91783.1311</v>
      </c>
    </row>
    <row r="14" spans="1:8" ht="16.5" customHeight="1">
      <c r="A14" s="2" t="s">
        <v>19</v>
      </c>
      <c r="B14" s="2" t="s">
        <v>12</v>
      </c>
      <c r="C14" s="3">
        <v>53</v>
      </c>
      <c r="D14" s="3">
        <v>54</v>
      </c>
      <c r="E14" s="3">
        <v>70</v>
      </c>
      <c r="F14" s="4">
        <v>1507327.4194</v>
      </c>
      <c r="G14" s="4">
        <v>1453162.1889</v>
      </c>
      <c r="H14" s="4">
        <v>1876772.4715</v>
      </c>
    </row>
    <row r="15" spans="1:8" ht="16.5" customHeight="1">
      <c r="A15" s="2" t="s">
        <v>20</v>
      </c>
      <c r="B15" s="2" t="s">
        <v>12</v>
      </c>
      <c r="C15" s="3">
        <v>44</v>
      </c>
      <c r="D15" s="3">
        <v>44</v>
      </c>
      <c r="E15" s="3">
        <v>38</v>
      </c>
      <c r="F15" s="4">
        <v>166576.927</v>
      </c>
      <c r="G15" s="4">
        <v>175526.7182</v>
      </c>
      <c r="H15" s="4">
        <v>150975.3176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5446843.0113</v>
      </c>
      <c r="G18" s="4">
        <f>SUM(SUM(G6:G15))</f>
        <v>4807734.652000001</v>
      </c>
      <c r="H18" s="4">
        <f>SUM(SUM(H6:H15))</f>
        <v>4806951.220199999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29013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7536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17564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3913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Ellis2015</dc:title>
  <dc:subject/>
  <dc:creator>Michael Durham</dc:creator>
  <cp:keywords/>
  <dc:description/>
  <cp:lastModifiedBy>Michael Durham</cp:lastModifiedBy>
  <cp:lastPrinted>2015-12-14T16:50:16Z</cp:lastPrinted>
  <dcterms:created xsi:type="dcterms:W3CDTF">2015-12-14T16:50:13Z</dcterms:created>
  <dcterms:modified xsi:type="dcterms:W3CDTF">2015-12-14T16:50:16Z</dcterms:modified>
  <cp:category/>
  <cp:version/>
  <cp:contentType/>
  <cp:contentStatus/>
</cp:coreProperties>
</file>