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115" windowHeight="11055" activeTab="0"/>
  </bookViews>
  <sheets>
    <sheet name="Saline 2012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<sst xmlns="http://schemas.openxmlformats.org/spreadsheetml/2006/main" count="44" uniqueCount="32">
  <si>
    <t>Persons Served</t>
  </si>
  <si>
    <t>Annual Service Dollars</t>
  </si>
  <si>
    <t>Caseload Unit</t>
  </si>
  <si>
    <t>FY 2010</t>
  </si>
  <si>
    <t>FY 2011</t>
  </si>
  <si>
    <t>FY 2012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</si>
  <si>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</si>
  <si>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</si>
  <si>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</si>
  <si>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</si>
  <si>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</si>
  <si>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</si>
  <si>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</si>
  <si>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</si>
  <si>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</si>
  <si>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</si>
  <si>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</si>
  <si>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</si>
  <si>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</si>
  <si>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</si>
  <si>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</si>
  <si>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</si>
  <si>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 xml:space="preserve">*Data that used to appear on the County Packets is now available on the KDADS website: http://www.kdads.ks.gov/Publications/County_Reports.html 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</si>
  <si>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</si>
  <si>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</si>
  <si>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</si>
  <si>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</si>
  <si>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</si>
  <si>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Rachel Whitten at rachel.whitten@dcf.ks.gov</t>
  </si>
  <si>
    <t>Strong Families Make A Strong Kansas</t>
  </si>
  <si>
    <t>Saline</t>
  </si>
  <si>
    <t>2010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</si>
</sst>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30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729</v>
      </c>
      <c r="D6" s="3">
        <v>844</v>
      </c>
      <c r="E6" s="3">
        <v>539</v>
      </c>
      <c r="F6" s="4">
        <v>934617</v>
      </c>
      <c r="G6" s="4">
        <v>1092522.76</v>
      </c>
      <c r="H6" s="4">
        <v>673021.4</v>
      </c>
    </row>
    <row r="7" spans="1:8" ht="16.5" customHeight="1">
      <c r="A7" s="2" t="s">
        <v>9</v>
      </c>
      <c r="B7" s="2" t="s">
        <v>10</v>
      </c>
      <c r="C7" s="3">
        <v>199</v>
      </c>
      <c r="D7" s="3">
        <v>235</v>
      </c>
      <c r="E7" s="3">
        <v>143</v>
      </c>
      <c r="F7" s="4">
        <v>87117</v>
      </c>
      <c r="G7" s="4">
        <v>89820.26</v>
      </c>
      <c r="H7" s="4">
        <v>48688.61</v>
      </c>
    </row>
    <row r="8" spans="1:8" ht="16.5" customHeight="1">
      <c r="A8" s="2" t="s">
        <v>11</v>
      </c>
      <c r="B8" s="2" t="s">
        <v>12</v>
      </c>
      <c r="C8" s="3">
        <v>522</v>
      </c>
      <c r="D8" s="3">
        <v>538</v>
      </c>
      <c r="E8" s="3">
        <v>486</v>
      </c>
      <c r="F8" s="4">
        <v>1911802</v>
      </c>
      <c r="G8" s="4">
        <v>1792805.25</v>
      </c>
      <c r="H8" s="4">
        <v>1633461.72</v>
      </c>
    </row>
    <row r="9" spans="1:8" ht="16.5" customHeight="1">
      <c r="A9" s="2" t="s">
        <v>13</v>
      </c>
      <c r="B9" s="2" t="s">
        <v>8</v>
      </c>
      <c r="C9" s="3">
        <v>5759</v>
      </c>
      <c r="D9" s="3">
        <v>6593</v>
      </c>
      <c r="E9" s="3">
        <v>6817</v>
      </c>
      <c r="F9" s="4">
        <v>8302563</v>
      </c>
      <c r="G9" s="4">
        <v>9784643.05</v>
      </c>
      <c r="H9" s="4">
        <v>10097390.05</v>
      </c>
    </row>
    <row r="10" spans="1:8" ht="16.5" customHeight="1">
      <c r="A10" s="2" t="s">
        <v>14</v>
      </c>
      <c r="B10" s="2" t="s">
        <v>15</v>
      </c>
      <c r="C10" s="3">
        <v>3165</v>
      </c>
      <c r="D10" s="3">
        <v>3523</v>
      </c>
      <c r="E10" s="3">
        <v>3072</v>
      </c>
      <c r="F10" s="4">
        <v>698327</v>
      </c>
      <c r="G10" s="4">
        <v>837968.72</v>
      </c>
      <c r="H10" s="4">
        <v>487523.59</v>
      </c>
    </row>
    <row r="11" spans="1:8" ht="16.5" customHeight="1">
      <c r="A11" s="2" t="s">
        <v>16</v>
      </c>
      <c r="B11" s="2" t="s">
        <v>8</v>
      </c>
      <c r="C11" s="3">
        <v>44</v>
      </c>
      <c r="D11" s="3">
        <v>40</v>
      </c>
      <c r="E11" s="3">
        <v>0</v>
      </c>
      <c r="F11" s="4">
        <v>70345</v>
      </c>
      <c r="G11" s="4">
        <v>65345.13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254</v>
      </c>
      <c r="D12" s="3">
        <v>289</v>
      </c>
      <c r="E12" s="3">
        <v>261</v>
      </c>
      <c r="F12" s="4">
        <v>282182</v>
      </c>
      <c r="G12" s="4">
        <v>393858.63</v>
      </c>
      <c r="H12" s="4">
        <v>375888</v>
      </c>
    </row>
    <row r="13" spans="1:8" ht="16.5" customHeight="1">
      <c r="A13" s="2" t="s">
        <v>18</v>
      </c>
      <c r="B13" s="2" t="s">
        <v>15</v>
      </c>
      <c r="C13" s="3">
        <v>72</v>
      </c>
      <c r="D13" s="3">
        <v>63</v>
      </c>
      <c r="E13" s="3">
        <v>83</v>
      </c>
      <c r="F13" s="4">
        <v>245113</v>
      </c>
      <c r="G13" s="4">
        <v>233071.8369</v>
      </c>
      <c r="H13" s="4">
        <v>296996.5413</v>
      </c>
    </row>
    <row r="14" spans="1:8" ht="16.5" customHeight="1">
      <c r="A14" s="2" t="s">
        <v>19</v>
      </c>
      <c r="B14" s="2" t="s">
        <v>12</v>
      </c>
      <c r="C14" s="3">
        <v>69</v>
      </c>
      <c r="D14" s="3">
        <v>90</v>
      </c>
      <c r="E14" s="3">
        <v>120</v>
      </c>
      <c r="F14" s="4">
        <v>1823760</v>
      </c>
      <c r="G14" s="4">
        <v>2474035.1257</v>
      </c>
      <c r="H14" s="4">
        <v>3136850.3228</v>
      </c>
    </row>
    <row r="15" spans="1:8" ht="16.5" customHeight="1">
      <c r="A15" s="2" t="s">
        <v>20</v>
      </c>
      <c r="B15" s="2" t="s">
        <v>12</v>
      </c>
      <c r="C15" s="3">
        <v>106</v>
      </c>
      <c r="D15" s="3">
        <v>61</v>
      </c>
      <c r="E15" s="3">
        <v>79</v>
      </c>
      <c r="F15" s="4">
        <v>333306</v>
      </c>
      <c r="G15" s="4">
        <v>205760.3124</v>
      </c>
      <c r="H15" s="4">
        <v>341229.1533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14689132</v>
      </c>
      <c r="G18" s="4">
        <f>SUM(SUM(G6:G15))</f>
        <v>16969831.075000003</v>
      </c>
      <c r="H18" s="4">
        <f>SUM(SUM(H6:H15))</f>
        <v>17091049.3874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9" t="s">
        <v>22</v>
      </c>
      <c r="B24" s="10"/>
      <c r="C24" s="10"/>
      <c r="D24" s="10"/>
      <c r="E24" s="10"/>
      <c r="F24" s="10"/>
      <c r="G24" s="10"/>
      <c r="H24" s="10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31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23</v>
      </c>
      <c r="B45" s="3">
        <v>55606</v>
      </c>
      <c r="C45" s="2"/>
      <c r="D45" s="2"/>
      <c r="E45" s="2"/>
      <c r="F45" s="2"/>
      <c r="G45" s="2"/>
      <c r="H45" s="2"/>
    </row>
    <row r="46" spans="1:8" ht="14.25" customHeight="1">
      <c r="A46" s="2" t="s">
        <v>24</v>
      </c>
      <c r="B46" s="3">
        <v>15457</v>
      </c>
      <c r="C46" s="2"/>
      <c r="D46" s="2"/>
      <c r="E46" s="2"/>
      <c r="F46" s="2"/>
      <c r="G46" s="2"/>
      <c r="H46" s="2"/>
    </row>
    <row r="47" spans="1:8" ht="14.25" customHeight="1">
      <c r="A47" s="2" t="s">
        <v>25</v>
      </c>
      <c r="B47" s="3">
        <v>32147</v>
      </c>
      <c r="C47" s="2"/>
      <c r="D47" s="2"/>
      <c r="E47" s="2"/>
      <c r="F47" s="2"/>
      <c r="G47" s="2"/>
      <c r="H47" s="2"/>
    </row>
    <row r="48" spans="1:8" ht="14.25" customHeight="1">
      <c r="A48" s="2" t="s">
        <v>26</v>
      </c>
      <c r="B48" s="3">
        <v>8002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27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28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29</v>
      </c>
      <c r="B63" s="10"/>
      <c r="C63" s="10"/>
      <c r="D63" s="10"/>
      <c r="E63" s="10"/>
      <c r="F63" s="10"/>
      <c r="G63" s="10"/>
      <c r="H63" s="10"/>
    </row>
  </sheetData>
  <sheetProtection/>
  <mergeCells count="7">
    <mergeCell ref="A63:H63"/>
    <mergeCell ref="B1:H1"/>
    <mergeCell ref="C3:E3"/>
    <mergeCell ref="F3:H3"/>
    <mergeCell ref="A24:H24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Saline2012</dc:title>
  <dc:subject/>
  <dc:creator>Michael Durham</dc:creator>
  <cp:keywords/>
  <dc:description/>
  <cp:lastModifiedBy>Michael Durham</cp:lastModifiedBy>
  <cp:lastPrinted>2012-12-14T13:48:47Z</cp:lastPrinted>
  <dcterms:created xsi:type="dcterms:W3CDTF">2012-12-14T13:48:45Z</dcterms:created>
  <dcterms:modified xsi:type="dcterms:W3CDTF">2012-12-14T13:48:47Z</dcterms:modified>
  <cp:category/>
  <cp:version/>
  <cp:contentType/>
  <cp:contentStatus/>
</cp:coreProperties>
</file>