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115" windowHeight="11055" activeTab="0"/>
  </bookViews>
  <sheets>
    <sheet name="Chase 20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<sst xmlns="http://schemas.openxmlformats.org/spreadsheetml/2006/main" count="44" uniqueCount="32">
  <si>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Persons Served</t>
  </si>
  <si>
    <t>Annual Service Dollars</t>
  </si>
  <si>
    <t>Caseload Unit</t>
  </si>
  <si>
    <t>FY 2010</t>
  </si>
  <si>
    <t>FY 2011</t>
  </si>
  <si>
    <t>FY 2012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</si>
  <si>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</si>
  <si>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</si>
  <si>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</si>
  <si>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</si>
  <si>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</si>
  <si>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</si>
  <si>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</si>
  <si>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</si>
  <si>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</si>
  <si>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</si>
  <si>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</si>
  <si>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</si>
  <si>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</si>
  <si>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</si>
  <si>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</si>
  <si>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</si>
  <si>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*Data that used to appear on the County Packets is now available on the KDADS website: http://www.kdads.ks.gov/Publications/County_Reports.html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</si>
  <si>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</si>
  <si>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</si>
  <si>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</si>
  <si>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</si>
  <si>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</si>
  <si>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</si>
  <si>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</si>
  <si>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Chase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</si>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</sst>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14</v>
      </c>
      <c r="D6" s="3">
        <v>22</v>
      </c>
      <c r="E6" s="3">
        <v>6</v>
      </c>
      <c r="F6" s="4">
        <v>20374</v>
      </c>
      <c r="G6" s="4">
        <v>29475.44</v>
      </c>
      <c r="H6" s="4">
        <v>7870.07</v>
      </c>
    </row>
    <row r="7" spans="1:8" ht="16.5" customHeight="1">
      <c r="A7" s="2" t="s">
        <v>9</v>
      </c>
      <c r="B7" s="2" t="s">
        <v>10</v>
      </c>
      <c r="C7" s="3">
        <v>5</v>
      </c>
      <c r="D7" s="3">
        <v>7</v>
      </c>
      <c r="E7" s="3">
        <v>2</v>
      </c>
      <c r="F7" s="4">
        <v>2434</v>
      </c>
      <c r="G7" s="4">
        <v>1294.97</v>
      </c>
      <c r="H7" s="4">
        <v>3251.98</v>
      </c>
    </row>
    <row r="8" spans="1:8" ht="16.5" customHeight="1">
      <c r="A8" s="2" t="s">
        <v>11</v>
      </c>
      <c r="B8" s="2" t="s">
        <v>12</v>
      </c>
      <c r="C8" s="3">
        <v>4</v>
      </c>
      <c r="D8" s="3">
        <v>5</v>
      </c>
      <c r="E8" s="3">
        <v>5</v>
      </c>
      <c r="F8" s="4">
        <v>16732</v>
      </c>
      <c r="G8" s="4">
        <v>15402.19</v>
      </c>
      <c r="H8" s="4">
        <v>16415.17</v>
      </c>
    </row>
    <row r="9" spans="1:8" ht="16.5" customHeight="1">
      <c r="A9" s="2" t="s">
        <v>13</v>
      </c>
      <c r="B9" s="2" t="s">
        <v>8</v>
      </c>
      <c r="C9" s="3">
        <v>207</v>
      </c>
      <c r="D9" s="3">
        <v>226</v>
      </c>
      <c r="E9" s="3">
        <v>198</v>
      </c>
      <c r="F9" s="4">
        <v>286864</v>
      </c>
      <c r="G9" s="4">
        <v>318544.73</v>
      </c>
      <c r="H9" s="4">
        <v>283796.52</v>
      </c>
    </row>
    <row r="10" spans="1:8" ht="16.5" customHeight="1">
      <c r="A10" s="2" t="s">
        <v>14</v>
      </c>
      <c r="B10" s="2" t="s">
        <v>15</v>
      </c>
      <c r="C10" s="3">
        <v>153</v>
      </c>
      <c r="D10" s="3">
        <v>163</v>
      </c>
      <c r="E10" s="3">
        <v>129</v>
      </c>
      <c r="F10" s="4">
        <v>39466</v>
      </c>
      <c r="G10" s="4">
        <v>43185.54</v>
      </c>
      <c r="H10" s="4">
        <v>25484.16</v>
      </c>
    </row>
    <row r="11" spans="1:8" ht="16.5" customHeight="1">
      <c r="A11" s="2" t="s">
        <v>16</v>
      </c>
      <c r="B11" s="2" t="s">
        <v>8</v>
      </c>
      <c r="C11" s="3">
        <v>1</v>
      </c>
      <c r="D11" s="3">
        <v>2</v>
      </c>
      <c r="E11" s="3">
        <v>0</v>
      </c>
      <c r="F11" s="4">
        <v>1242</v>
      </c>
      <c r="G11" s="4">
        <v>3517.83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5</v>
      </c>
      <c r="D12" s="3">
        <v>2</v>
      </c>
      <c r="E12" s="3">
        <v>7</v>
      </c>
      <c r="F12" s="4">
        <v>3422</v>
      </c>
      <c r="G12" s="4">
        <v>1018.84</v>
      </c>
      <c r="H12" s="4">
        <v>7465</v>
      </c>
    </row>
    <row r="13" spans="1:8" ht="16.5" customHeight="1">
      <c r="A13" s="2" t="s">
        <v>18</v>
      </c>
      <c r="B13" s="2" t="s">
        <v>15</v>
      </c>
      <c r="C13" s="3">
        <v>0</v>
      </c>
      <c r="D13" s="3">
        <v>1</v>
      </c>
      <c r="E13" s="3">
        <v>0</v>
      </c>
      <c r="F13" s="4">
        <v>0</v>
      </c>
      <c r="G13" s="4">
        <v>3967.6761</v>
      </c>
      <c r="H13" s="4">
        <v>0</v>
      </c>
    </row>
    <row r="14" spans="1:8" ht="16.5" customHeight="1">
      <c r="A14" s="2" t="s">
        <v>19</v>
      </c>
      <c r="B14" s="2" t="s">
        <v>12</v>
      </c>
      <c r="C14" s="3">
        <v>2</v>
      </c>
      <c r="D14" s="3">
        <v>1</v>
      </c>
      <c r="E14" s="3">
        <v>0</v>
      </c>
      <c r="F14" s="4">
        <v>43407</v>
      </c>
      <c r="G14" s="4">
        <v>26773.5896</v>
      </c>
      <c r="H14" s="4">
        <v>0</v>
      </c>
    </row>
    <row r="15" spans="1:8" ht="16.5" customHeight="1">
      <c r="A15" s="2" t="s">
        <v>20</v>
      </c>
      <c r="B15" s="2" t="s">
        <v>12</v>
      </c>
      <c r="C15" s="3">
        <v>4</v>
      </c>
      <c r="D15" s="3">
        <v>6</v>
      </c>
      <c r="E15" s="3">
        <v>6</v>
      </c>
      <c r="F15" s="4">
        <v>21749</v>
      </c>
      <c r="G15" s="4">
        <v>21947.8529</v>
      </c>
      <c r="H15" s="4">
        <v>21619.5074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435690</v>
      </c>
      <c r="G18" s="4">
        <f>SUM(SUM(G6:G15))</f>
        <v>465128.65859999997</v>
      </c>
      <c r="H18" s="4">
        <f>SUM(SUM(H6:H15))</f>
        <v>365902.40739999997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9" t="s">
        <v>22</v>
      </c>
      <c r="B24" s="10"/>
      <c r="C24" s="10"/>
      <c r="D24" s="10"/>
      <c r="E24" s="10"/>
      <c r="F24" s="10"/>
      <c r="G24" s="10"/>
      <c r="H24" s="10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2790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665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1534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591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7">
    <mergeCell ref="A63:H63"/>
    <mergeCell ref="B1:H1"/>
    <mergeCell ref="C3:E3"/>
    <mergeCell ref="F3:H3"/>
    <mergeCell ref="A24:H24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Chase2012</dc:title>
  <dc:subject/>
  <dc:creator>Michael Durham</dc:creator>
  <cp:keywords/>
  <dc:description/>
  <cp:lastModifiedBy>Michael Durham</cp:lastModifiedBy>
  <cp:lastPrinted>2012-12-14T13:45:20Z</cp:lastPrinted>
  <dcterms:created xsi:type="dcterms:W3CDTF">2012-12-14T13:45:18Z</dcterms:created>
  <dcterms:modified xsi:type="dcterms:W3CDTF">2012-12-14T13:45:21Z</dcterms:modified>
  <cp:category/>
  <cp:version/>
  <cp:contentType/>
  <cp:contentStatus/>
</cp:coreProperties>
</file>