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075" windowHeight="11565" activeTab="0"/>
  </bookViews>
  <sheets>
    <sheet name="State of Kansas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<sst xmlns="http://schemas.openxmlformats.org/spreadsheetml/2006/main" count="75" uniqueCount="47">
  <si>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</si>
  <si>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</si>
  <si>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</si>
  <si>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</si>
  <si>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</si>
  <si>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</si>
  <si>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</si>
  <si>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</si>
  <si>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</si>
  <si>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</si>
  <si>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</si>
  <si>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</si>
  <si>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</si>
  <si>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</si>
  <si>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</si>
  <si>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</si>
  <si>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</si>
  <si>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</si>
  <si>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</si>
  <si>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</si>
  <si>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</si>
  <si>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</si>
  <si>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</si>
  <si>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</si>
  <si>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</si>
  <si>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</si>
  <si>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</si>
  <si>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</si>
  <si>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</si>
  <si>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</si>
  <si>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</si>
  <si>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</si>
  <si>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</si>
  <si>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</si>
  <si>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</si>
  <si>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</si>
  <si>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</si>
  <si>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Child Support Enforcement</t>
  </si>
  <si>
    <t>Annual Collections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</si>
  <si>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</si>
  <si>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</si>
  <si>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</si>
  <si>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</si>
  <si>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</si>
  <si>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</si>
  <si>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State of Kansas</t>
  </si>
  <si>
    <t>2010 State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</si>
</sst>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3" t="s">
        <v>45</v>
      </c>
      <c r="C1" s="14"/>
      <c r="D1" s="14"/>
      <c r="E1" s="14"/>
      <c r="F1" s="14"/>
      <c r="G1" s="14"/>
      <c r="H1" s="14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31828</v>
      </c>
      <c r="D6" s="3">
        <v>36972</v>
      </c>
      <c r="E6" s="3">
        <v>38963</v>
      </c>
      <c r="F6" s="4">
        <v>45222313</v>
      </c>
      <c r="G6" s="4">
        <v>49917941</v>
      </c>
      <c r="H6" s="4">
        <v>52003065.05</v>
      </c>
    </row>
    <row r="7" spans="1:8" ht="16.5" customHeight="1">
      <c r="A7" s="2" t="s">
        <v>9</v>
      </c>
      <c r="B7" s="2" t="s">
        <v>10</v>
      </c>
      <c r="C7" s="3">
        <v>11766</v>
      </c>
      <c r="D7" s="3">
        <v>12510</v>
      </c>
      <c r="E7" s="3">
        <v>13634</v>
      </c>
      <c r="F7" s="4">
        <v>11655033</v>
      </c>
      <c r="G7" s="4">
        <v>11769559</v>
      </c>
      <c r="H7" s="4">
        <v>10729575.97</v>
      </c>
    </row>
    <row r="8" spans="1:8" ht="16.5" customHeight="1">
      <c r="A8" s="2" t="s">
        <v>11</v>
      </c>
      <c r="B8" s="2" t="s">
        <v>12</v>
      </c>
      <c r="C8" s="3">
        <v>20964</v>
      </c>
      <c r="D8" s="3">
        <v>20319</v>
      </c>
      <c r="E8" s="3">
        <v>19734</v>
      </c>
      <c r="F8" s="4">
        <v>76786510</v>
      </c>
      <c r="G8" s="4">
        <v>78551070</v>
      </c>
      <c r="H8" s="4">
        <v>70970882</v>
      </c>
    </row>
    <row r="9" spans="1:8" ht="16.5" customHeight="1">
      <c r="A9" s="2" t="s">
        <v>13</v>
      </c>
      <c r="B9" s="2" t="s">
        <v>8</v>
      </c>
      <c r="C9" s="3">
        <v>208007</v>
      </c>
      <c r="D9" s="3">
        <v>259609</v>
      </c>
      <c r="E9" s="3">
        <v>296542</v>
      </c>
      <c r="F9" s="4">
        <v>263141527</v>
      </c>
      <c r="G9" s="4">
        <v>383275641</v>
      </c>
      <c r="H9" s="4">
        <v>442290000</v>
      </c>
    </row>
    <row r="10" spans="1:8" ht="16.5" customHeight="1">
      <c r="A10" s="2" t="s">
        <v>14</v>
      </c>
      <c r="B10" s="2" t="s">
        <v>15</v>
      </c>
      <c r="C10" s="3">
        <v>113612</v>
      </c>
      <c r="D10" s="3">
        <v>129970</v>
      </c>
      <c r="E10" s="3">
        <v>152563</v>
      </c>
      <c r="F10" s="4">
        <v>39114322</v>
      </c>
      <c r="G10" s="4">
        <v>27644462</v>
      </c>
      <c r="H10" s="4">
        <v>37130810.99</v>
      </c>
    </row>
    <row r="11" spans="1:8" ht="16.5" customHeight="1">
      <c r="A11" s="2" t="s">
        <v>16</v>
      </c>
      <c r="B11" s="2" t="s">
        <v>8</v>
      </c>
      <c r="C11" s="3">
        <v>4391</v>
      </c>
      <c r="D11" s="3">
        <v>2394</v>
      </c>
      <c r="E11" s="3">
        <v>1892</v>
      </c>
      <c r="F11" s="4">
        <v>9183437</v>
      </c>
      <c r="G11" s="4">
        <v>3824373</v>
      </c>
      <c r="H11" s="4">
        <v>3056356.99</v>
      </c>
    </row>
    <row r="12" spans="1:8" ht="16.5" customHeight="1">
      <c r="A12" s="2" t="s">
        <v>17</v>
      </c>
      <c r="B12" s="2" t="s">
        <v>8</v>
      </c>
      <c r="C12" s="3">
        <v>9828</v>
      </c>
      <c r="D12" s="3">
        <v>9890</v>
      </c>
      <c r="E12" s="3">
        <v>9953</v>
      </c>
      <c r="F12" s="4">
        <v>17937301</v>
      </c>
      <c r="G12" s="4">
        <v>20501983</v>
      </c>
      <c r="H12" s="4">
        <v>21952525.23</v>
      </c>
    </row>
    <row r="13" spans="1:8" ht="16.5" customHeight="1">
      <c r="A13" s="2" t="s">
        <v>18</v>
      </c>
      <c r="B13" s="2" t="s">
        <v>15</v>
      </c>
      <c r="C13" s="3">
        <v>2283</v>
      </c>
      <c r="D13" s="3">
        <v>2751</v>
      </c>
      <c r="E13" s="3">
        <v>2600</v>
      </c>
      <c r="F13" s="4">
        <v>10290295</v>
      </c>
      <c r="G13" s="4">
        <v>10583869</v>
      </c>
      <c r="H13" s="4">
        <v>10218191</v>
      </c>
    </row>
    <row r="14" spans="1:8" ht="16.5" customHeight="1">
      <c r="A14" s="2" t="s">
        <v>19</v>
      </c>
      <c r="B14" s="2" t="s">
        <v>12</v>
      </c>
      <c r="C14" s="3">
        <v>5160</v>
      </c>
      <c r="D14" s="3">
        <v>4854</v>
      </c>
      <c r="E14" s="3">
        <v>5015</v>
      </c>
      <c r="F14" s="4">
        <v>150528296</v>
      </c>
      <c r="G14" s="4">
        <v>132556160</v>
      </c>
      <c r="H14" s="4">
        <v>137029648</v>
      </c>
    </row>
    <row r="15" spans="1:8" ht="16.5" customHeight="1">
      <c r="A15" s="2" t="s">
        <v>20</v>
      </c>
      <c r="B15" s="2" t="s">
        <v>12</v>
      </c>
      <c r="C15" s="3">
        <v>6794</v>
      </c>
      <c r="D15" s="3">
        <v>7180</v>
      </c>
      <c r="E15" s="3">
        <v>7463</v>
      </c>
      <c r="F15" s="4">
        <v>27277722</v>
      </c>
      <c r="G15" s="4">
        <v>31921713</v>
      </c>
      <c r="H15" s="4">
        <v>28593447.9999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9085</v>
      </c>
      <c r="D19" s="3">
        <v>8325</v>
      </c>
      <c r="E19" s="3">
        <v>7887</v>
      </c>
      <c r="F19" s="4">
        <v>139080583.15</v>
      </c>
      <c r="G19" s="4">
        <v>140724815.6599</v>
      </c>
      <c r="H19" s="4">
        <v>138345242.48</v>
      </c>
    </row>
    <row r="20" spans="1:8" ht="16.5" customHeight="1">
      <c r="A20" s="2" t="s">
        <v>24</v>
      </c>
      <c r="B20" s="2" t="s">
        <v>23</v>
      </c>
      <c r="C20" s="3">
        <v>398</v>
      </c>
      <c r="D20" s="3">
        <v>556</v>
      </c>
      <c r="E20" s="3">
        <v>613</v>
      </c>
      <c r="F20" s="4">
        <v>10220973.53</v>
      </c>
      <c r="G20" s="4">
        <v>12388610.35</v>
      </c>
      <c r="H20" s="4">
        <v>13852630.5199</v>
      </c>
    </row>
    <row r="21" spans="1:8" ht="16.5" customHeight="1">
      <c r="A21" s="2" t="s">
        <v>25</v>
      </c>
      <c r="B21" s="2" t="s">
        <v>23</v>
      </c>
      <c r="C21" s="3">
        <v>7845</v>
      </c>
      <c r="D21" s="3">
        <v>8514</v>
      </c>
      <c r="E21" s="3">
        <v>8452</v>
      </c>
      <c r="F21" s="4">
        <v>291912865.93</v>
      </c>
      <c r="G21" s="4">
        <v>309186319.6199</v>
      </c>
      <c r="H21" s="4">
        <v>319101494.58</v>
      </c>
    </row>
    <row r="22" spans="1:8" ht="16.5" customHeight="1">
      <c r="A22" s="2" t="s">
        <v>26</v>
      </c>
      <c r="B22" s="2" t="s">
        <v>23</v>
      </c>
      <c r="C22" s="3">
        <v>48</v>
      </c>
      <c r="D22" s="3">
        <v>48</v>
      </c>
      <c r="E22" s="3">
        <v>51</v>
      </c>
      <c r="F22" s="4">
        <v>486675.07</v>
      </c>
      <c r="G22" s="4">
        <v>743675.68</v>
      </c>
      <c r="H22" s="4">
        <v>726722.7999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5523</v>
      </c>
      <c r="D27" s="3">
        <v>6730</v>
      </c>
      <c r="E27" s="3">
        <v>6488</v>
      </c>
      <c r="F27" s="4">
        <v>10651610.18</v>
      </c>
      <c r="G27" s="4">
        <v>11554880.67</v>
      </c>
      <c r="H27" s="4">
        <v>11859481.8</v>
      </c>
    </row>
    <row r="28" spans="1:8" ht="16.5" customHeight="1">
      <c r="A28" s="2" t="s">
        <v>29</v>
      </c>
      <c r="B28" s="2" t="s">
        <v>23</v>
      </c>
      <c r="C28" s="3">
        <v>53404</v>
      </c>
      <c r="D28" s="3">
        <v>56694</v>
      </c>
      <c r="E28" s="3">
        <v>61452</v>
      </c>
      <c r="F28" s="4">
        <v>169537019.17</v>
      </c>
      <c r="G28" s="4">
        <v>173942005.33</v>
      </c>
      <c r="H28" s="4">
        <v>187659212.54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6641</v>
      </c>
      <c r="D32" s="3">
        <v>183</v>
      </c>
      <c r="E32" s="3">
        <v>367</v>
      </c>
      <c r="F32" s="4">
        <v>14120008.51</v>
      </c>
      <c r="G32" s="4">
        <v>13590107.32</v>
      </c>
      <c r="H32" s="4">
        <v>13417256.05</v>
      </c>
    </row>
    <row r="33" spans="1:8" ht="16.5" customHeight="1">
      <c r="A33" s="2" t="s">
        <v>33</v>
      </c>
      <c r="B33" s="2" t="s">
        <v>32</v>
      </c>
      <c r="C33" s="3">
        <v>356</v>
      </c>
      <c r="D33" s="3">
        <v>346</v>
      </c>
      <c r="E33" s="3">
        <v>339</v>
      </c>
      <c r="F33" s="4">
        <v>52187753</v>
      </c>
      <c r="G33" s="4">
        <v>54088890</v>
      </c>
      <c r="H33" s="4">
        <v>54388134</v>
      </c>
    </row>
    <row r="34" spans="1:8" ht="16.5" customHeight="1">
      <c r="A34" s="2" t="s">
        <v>34</v>
      </c>
      <c r="B34" s="2" t="s">
        <v>32</v>
      </c>
      <c r="C34" s="3">
        <v>681</v>
      </c>
      <c r="D34" s="3">
        <v>700</v>
      </c>
      <c r="E34" s="3">
        <v>689</v>
      </c>
      <c r="F34" s="4">
        <v>87248055</v>
      </c>
      <c r="G34" s="4">
        <v>94156872</v>
      </c>
      <c r="H34" s="4">
        <v>94855504</v>
      </c>
    </row>
    <row r="35" spans="1:8" ht="16.5" customHeight="1">
      <c r="A35" s="2" t="s">
        <v>35</v>
      </c>
      <c r="B35" s="2" t="s">
        <v>32</v>
      </c>
      <c r="C35" s="3">
        <v>725</v>
      </c>
      <c r="D35" s="3">
        <v>789</v>
      </c>
      <c r="E35" s="3">
        <v>835</v>
      </c>
      <c r="F35" s="4">
        <v>15593745</v>
      </c>
      <c r="G35" s="4">
        <v>15839855</v>
      </c>
      <c r="H35" s="4">
        <v>18409815.27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1442176044.54</v>
      </c>
      <c r="G38" s="4">
        <f>SUM(SUM(G6:G15),SUM(G19:G22),SUM(G27:G28),SUM(G32:G35))</f>
        <v>1576762802.6297998</v>
      </c>
      <c r="H38" s="4">
        <f>SUM(SUM(H6:H15),SUM(H19:H23),SUM(H27:H28),SUM(H32:H35))</f>
        <v>1666589997.2696998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9" t="s">
        <v>37</v>
      </c>
      <c r="B40" s="5"/>
      <c r="C40" s="6" t="s">
        <v>0</v>
      </c>
      <c r="D40" s="1"/>
      <c r="E40" s="1"/>
      <c r="F40" s="6" t="s">
        <v>38</v>
      </c>
      <c r="G40" s="1"/>
      <c r="H40" s="1"/>
    </row>
    <row r="41" spans="1:8" ht="16.5" customHeight="1">
      <c r="A41" s="10"/>
      <c r="B41" s="5"/>
      <c r="C41" s="7" t="s">
        <v>3</v>
      </c>
      <c r="D41" s="7" t="s">
        <v>4</v>
      </c>
      <c r="E41" s="7" t="s">
        <v>5</v>
      </c>
      <c r="F41" s="7" t="s">
        <v>3</v>
      </c>
      <c r="G41" s="7" t="s">
        <v>4</v>
      </c>
      <c r="H41" s="7" t="s">
        <v>5</v>
      </c>
    </row>
    <row r="42" spans="1:8" ht="16.5" customHeight="1">
      <c r="A42" s="10"/>
      <c r="B42" s="2" t="s">
        <v>8</v>
      </c>
      <c r="C42" s="3">
        <v>254857</v>
      </c>
      <c r="D42" s="3">
        <v>276819</v>
      </c>
      <c r="E42" s="3">
        <v>281871</v>
      </c>
      <c r="F42" s="4">
        <v>177770549</v>
      </c>
      <c r="G42" s="4">
        <v>178124694</v>
      </c>
      <c r="H42" s="4">
        <v>182164632</v>
      </c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46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39</v>
      </c>
      <c r="B45" s="3">
        <v>2853118</v>
      </c>
      <c r="C45" s="2"/>
      <c r="D45" s="2"/>
      <c r="E45" s="2"/>
      <c r="F45" s="2"/>
      <c r="G45" s="2"/>
      <c r="H45" s="2"/>
    </row>
    <row r="46" spans="1:8" ht="14.25" customHeight="1">
      <c r="A46" s="2" t="s">
        <v>40</v>
      </c>
      <c r="B46" s="3">
        <v>810644</v>
      </c>
      <c r="C46" s="2"/>
      <c r="D46" s="2"/>
      <c r="E46" s="2"/>
      <c r="F46" s="2"/>
      <c r="G46" s="2"/>
      <c r="H46" s="2"/>
    </row>
    <row r="47" spans="1:8" ht="14.25" customHeight="1">
      <c r="A47" s="2" t="s">
        <v>41</v>
      </c>
      <c r="B47" s="3">
        <v>1666358</v>
      </c>
      <c r="C47" s="2"/>
      <c r="D47" s="2"/>
      <c r="E47" s="2"/>
      <c r="F47" s="2"/>
      <c r="G47" s="2"/>
      <c r="H47" s="2"/>
    </row>
    <row r="48" spans="1:8" ht="14.25" customHeight="1">
      <c r="A48" s="2" t="s">
        <v>42</v>
      </c>
      <c r="B48" s="3">
        <v>376116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11" t="s">
        <v>43</v>
      </c>
      <c r="B61" s="12"/>
      <c r="C61" s="12"/>
      <c r="D61" s="12"/>
      <c r="E61" s="12"/>
      <c r="F61" s="12"/>
      <c r="G61" s="12"/>
      <c r="H61" s="12"/>
    </row>
    <row r="62" spans="1:8" ht="15">
      <c r="A62" s="11" t="s">
        <v>44</v>
      </c>
      <c r="B62" s="12"/>
      <c r="C62" s="12"/>
      <c r="D62" s="12"/>
      <c r="E62" s="12"/>
      <c r="F62" s="12"/>
      <c r="G62" s="12"/>
      <c r="H62" s="12"/>
    </row>
  </sheetData>
  <sheetProtection/>
  <mergeCells count="8">
    <mergeCell ref="A61:H61"/>
    <mergeCell ref="A62:H62"/>
    <mergeCell ref="B1:H1"/>
    <mergeCell ref="C3:E3"/>
    <mergeCell ref="F3:H3"/>
    <mergeCell ref="A40:A42"/>
    <mergeCell ref="C40:E40"/>
    <mergeCell ref="F40:H40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of Kansas</dc:title>
  <dc:subject/>
  <dc:creator>Michael Durham</dc:creator>
  <cp:keywords/>
  <dc:description/>
  <cp:lastModifiedBy>Michael Durham</cp:lastModifiedBy>
  <cp:lastPrinted>2013-03-26T19:19:40Z</cp:lastPrinted>
  <dcterms:created xsi:type="dcterms:W3CDTF">2013-03-26T19:19:37Z</dcterms:created>
  <dcterms:modified xsi:type="dcterms:W3CDTF">2013-03-26T19:19:46Z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