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1190" activeTab="0"/>
  </bookViews>
  <sheets>
    <sheet name="Stafford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<sst xmlns="http://schemas.openxmlformats.org/spreadsheetml/2006/main" count="43" uniqueCount="31">
  <si>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</si>
  <si>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</si>
  <si>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</si>
  <si>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2020</t>
  </si>
  <si>
    <t>FY 2021</t>
  </si>
  <si>
    <t>FY 2022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</si>
  <si>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</si>
  <si>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</si>
  <si>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</si>
  <si>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</si>
  <si>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</si>
  <si>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</si>
  <si>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</si>
  <si>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</si>
  <si>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</si>
  <si>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</si>
  <si>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</si>
  <si>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</si>
  <si>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</si>
  <si>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</si>
  <si>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</si>
  <si>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</si>
  <si>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</si>
  <si>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</si>
  <si>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</si>
  <si>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</si>
  <si>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</si>
  <si>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</si>
  <si>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</si>
  <si>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Stafford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</si>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</sst>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5</v>
      </c>
      <c r="D6" s="3">
        <v>4</v>
      </c>
      <c r="E6" s="3">
        <v>5</v>
      </c>
      <c r="F6" s="4">
        <v>11529</v>
      </c>
      <c r="G6" s="4">
        <v>6453.87</v>
      </c>
      <c r="H6" s="4">
        <v>4436</v>
      </c>
    </row>
    <row r="7" spans="1:8" ht="16.5" customHeight="1">
      <c r="A7" s="2" t="s">
        <v>9</v>
      </c>
      <c r="B7" s="2" t="s">
        <v>10</v>
      </c>
      <c r="C7" s="3">
        <v>3</v>
      </c>
      <c r="D7" s="3">
        <v>1</v>
      </c>
      <c r="E7" s="3">
        <v>2</v>
      </c>
      <c r="F7" s="4">
        <v>8531</v>
      </c>
      <c r="G7" s="4">
        <v>1539.4</v>
      </c>
      <c r="H7" s="4">
        <v>744</v>
      </c>
    </row>
    <row r="8" spans="1:8" ht="16.5" customHeight="1">
      <c r="A8" s="2" t="s">
        <v>11</v>
      </c>
      <c r="B8" s="2" t="s">
        <v>12</v>
      </c>
      <c r="C8" s="3">
        <v>3</v>
      </c>
      <c r="D8" s="3">
        <v>6</v>
      </c>
      <c r="E8" s="3">
        <v>7</v>
      </c>
      <c r="F8" s="4">
        <v>12830</v>
      </c>
      <c r="G8" s="4">
        <v>30342</v>
      </c>
      <c r="H8" s="4">
        <v>29226</v>
      </c>
    </row>
    <row r="9" spans="1:8" ht="16.5" customHeight="1">
      <c r="A9" s="2" t="s">
        <v>13</v>
      </c>
      <c r="B9" s="2" t="s">
        <v>8</v>
      </c>
      <c r="C9" s="3">
        <v>267</v>
      </c>
      <c r="D9" s="3">
        <v>207</v>
      </c>
      <c r="E9" s="3">
        <v>245</v>
      </c>
      <c r="F9" s="4">
        <v>388329</v>
      </c>
      <c r="G9" s="4">
        <v>509808</v>
      </c>
      <c r="H9" s="4">
        <v>740495</v>
      </c>
    </row>
    <row r="10" spans="1:8" ht="16.5" customHeight="1">
      <c r="A10" s="2" t="s">
        <v>14</v>
      </c>
      <c r="B10" s="2" t="s">
        <v>15</v>
      </c>
      <c r="C10" s="3">
        <v>63</v>
      </c>
      <c r="D10" s="3">
        <v>97</v>
      </c>
      <c r="E10" s="3">
        <v>82</v>
      </c>
      <c r="F10" s="4">
        <v>55661</v>
      </c>
      <c r="G10" s="4">
        <v>57925</v>
      </c>
      <c r="H10" s="4">
        <v>146380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9</v>
      </c>
      <c r="D12" s="3">
        <v>4</v>
      </c>
      <c r="E12" s="3">
        <v>3</v>
      </c>
      <c r="F12" s="4">
        <v>6180</v>
      </c>
      <c r="G12" s="4">
        <v>719</v>
      </c>
      <c r="H12" s="4">
        <v>2772</v>
      </c>
    </row>
    <row r="13" spans="1:8" ht="16.5" customHeight="1">
      <c r="A13" s="2" t="s">
        <v>18</v>
      </c>
      <c r="B13" s="2" t="s">
        <v>15</v>
      </c>
      <c r="C13" s="3">
        <v>3</v>
      </c>
      <c r="D13" s="3">
        <v>2</v>
      </c>
      <c r="E13" s="3">
        <v>3</v>
      </c>
      <c r="F13" s="4">
        <v>19700.8489</v>
      </c>
      <c r="G13" s="4">
        <v>18411.4055</v>
      </c>
      <c r="H13" s="4">
        <v>18386.3798</v>
      </c>
    </row>
    <row r="14" spans="1:8" ht="16.5" customHeight="1">
      <c r="A14" s="2" t="s">
        <v>19</v>
      </c>
      <c r="B14" s="2" t="s">
        <v>12</v>
      </c>
      <c r="C14" s="3">
        <v>21</v>
      </c>
      <c r="D14" s="3">
        <v>25</v>
      </c>
      <c r="E14" s="3">
        <v>23</v>
      </c>
      <c r="F14" s="4">
        <v>1119932.9018</v>
      </c>
      <c r="G14" s="4">
        <v>1067089.1412</v>
      </c>
      <c r="H14" s="4">
        <v>885263.6406</v>
      </c>
    </row>
    <row r="15" spans="1:8" ht="16.5" customHeight="1">
      <c r="A15" s="2" t="s">
        <v>20</v>
      </c>
      <c r="B15" s="2" t="s">
        <v>12</v>
      </c>
      <c r="C15" s="3">
        <v>5</v>
      </c>
      <c r="D15" s="3">
        <v>14</v>
      </c>
      <c r="E15" s="3">
        <v>8</v>
      </c>
      <c r="F15" s="4">
        <v>18791.9459</v>
      </c>
      <c r="G15" s="4">
        <v>45488.6694</v>
      </c>
      <c r="H15" s="4">
        <v>47035.6519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1641485.6966000001</v>
      </c>
      <c r="G18" s="4">
        <f>SUM(SUM(G6:G15))</f>
        <v>1737776.4860999999</v>
      </c>
      <c r="H18" s="4">
        <f>SUM(SUM(H6:H15))</f>
        <v>1874738.6723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4156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1054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2223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879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Stafford2022</dc:title>
  <dc:subject/>
  <dc:creator>Grady Jones  [HS-EBIT]</dc:creator>
  <cp:keywords/>
  <dc:description/>
  <cp:lastModifiedBy>Grady Jones  [HS-EBIT]</cp:lastModifiedBy>
  <cp:lastPrinted>2023-03-16T20:33:57Z</cp:lastPrinted>
  <dcterms:created xsi:type="dcterms:W3CDTF">2023-03-16T20:33:55Z</dcterms:created>
  <dcterms:modified xsi:type="dcterms:W3CDTF">2023-03-16T20:33:59Z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