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870" windowHeight="11190" activeTab="0"/>
  </bookViews>
  <sheets>
    <sheet name="Marion 2022" sheetId="1" r:id="rId1"/>
  </sheets>
  <definedNames/>
  <calcPr fullCalcOnLoad="1"/>
</workbook>
</file>

<file path=xl/sharedStrings.xml><?xml version="1.0" encoding="utf-8"?>
<sst xmlns="http://schemas.openxmlformats.org/spreadsheetml/2006/main" count="43" uniqueCount="31">
  <si>
    <t>Persons Served</t>
  </si>
  <si>
    <t>Annual Service Dollars</t>
  </si>
  <si>
    <t>Caseload Unit</t>
  </si>
  <si>
    <t>FY 2020</t>
  </si>
  <si>
    <t>FY 2021</t>
  </si>
  <si>
    <t>FY 2022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</si>
  <si>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</si>
  <si>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</si>
  <si>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</si>
  <si>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</si>
  <si>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</si>
  <si>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</si>
  <si>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</si>
  <si>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</si>
  <si>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</si>
  <si>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</si>
  <si>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</si>
  <si>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</si>
  <si>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</si>
  <si>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</si>
  <si>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</si>
  <si>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</si>
  <si>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</si>
  <si>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</si>
  <si>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</si>
  <si>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</si>
  <si>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</si>
  <si>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Mike Deines at Michael.Deines@ks.gov</t>
  </si>
  <si>
    <t>Strong Families Make A Strong Kansas</t>
  </si>
  <si>
    <t>Marion</t>
  </si>
  <si>
    <t>2019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</si>
</sst>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29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29</v>
      </c>
      <c r="D6" s="3">
        <v>21</v>
      </c>
      <c r="E6" s="3">
        <v>12</v>
      </c>
      <c r="F6" s="4">
        <v>30380</v>
      </c>
      <c r="G6" s="4">
        <v>32444.47</v>
      </c>
      <c r="H6" s="4">
        <v>18193</v>
      </c>
    </row>
    <row r="7" spans="1:8" ht="16.5" customHeight="1">
      <c r="A7" s="2" t="s">
        <v>9</v>
      </c>
      <c r="B7" s="2" t="s">
        <v>10</v>
      </c>
      <c r="C7" s="3">
        <v>6</v>
      </c>
      <c r="D7" s="3">
        <v>2</v>
      </c>
      <c r="E7" s="3">
        <v>5</v>
      </c>
      <c r="F7" s="4">
        <v>6716</v>
      </c>
      <c r="G7" s="4">
        <v>681.07</v>
      </c>
      <c r="H7" s="4">
        <v>840</v>
      </c>
    </row>
    <row r="8" spans="1:8" ht="16.5" customHeight="1">
      <c r="A8" s="2" t="s">
        <v>11</v>
      </c>
      <c r="B8" s="2" t="s">
        <v>12</v>
      </c>
      <c r="C8" s="3">
        <v>15</v>
      </c>
      <c r="D8" s="3">
        <v>23</v>
      </c>
      <c r="E8" s="3">
        <v>11</v>
      </c>
      <c r="F8" s="4">
        <v>95086</v>
      </c>
      <c r="G8" s="4">
        <v>89912</v>
      </c>
      <c r="H8" s="4">
        <v>57719</v>
      </c>
    </row>
    <row r="9" spans="1:8" ht="16.5" customHeight="1">
      <c r="A9" s="2" t="s">
        <v>13</v>
      </c>
      <c r="B9" s="2" t="s">
        <v>8</v>
      </c>
      <c r="C9" s="3">
        <v>527</v>
      </c>
      <c r="D9" s="3">
        <v>598</v>
      </c>
      <c r="E9" s="3">
        <v>569</v>
      </c>
      <c r="F9" s="4">
        <v>753096</v>
      </c>
      <c r="G9" s="4">
        <v>1496318</v>
      </c>
      <c r="H9" s="4">
        <v>1736761</v>
      </c>
    </row>
    <row r="10" spans="1:8" ht="16.5" customHeight="1">
      <c r="A10" s="2" t="s">
        <v>14</v>
      </c>
      <c r="B10" s="2" t="s">
        <v>15</v>
      </c>
      <c r="C10" s="3">
        <v>149</v>
      </c>
      <c r="D10" s="3">
        <v>252</v>
      </c>
      <c r="E10" s="3">
        <v>239</v>
      </c>
      <c r="F10" s="4">
        <v>139987</v>
      </c>
      <c r="G10" s="4">
        <v>140869</v>
      </c>
      <c r="H10" s="4">
        <v>330818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24</v>
      </c>
      <c r="D12" s="3">
        <v>26</v>
      </c>
      <c r="E12" s="3">
        <v>46</v>
      </c>
      <c r="F12" s="4">
        <v>39300</v>
      </c>
      <c r="G12" s="4">
        <v>35840</v>
      </c>
      <c r="H12" s="4">
        <v>75160</v>
      </c>
    </row>
    <row r="13" spans="1:8" ht="16.5" customHeight="1">
      <c r="A13" s="2" t="s">
        <v>18</v>
      </c>
      <c r="B13" s="2" t="s">
        <v>15</v>
      </c>
      <c r="C13" s="3">
        <v>4</v>
      </c>
      <c r="D13" s="3">
        <v>3</v>
      </c>
      <c r="E13" s="3">
        <v>8</v>
      </c>
      <c r="F13" s="4">
        <v>17337.6152</v>
      </c>
      <c r="G13" s="4">
        <v>5246.1946</v>
      </c>
      <c r="H13" s="4">
        <v>65787.4306</v>
      </c>
    </row>
    <row r="14" spans="1:8" ht="16.5" customHeight="1">
      <c r="A14" s="2" t="s">
        <v>19</v>
      </c>
      <c r="B14" s="2" t="s">
        <v>12</v>
      </c>
      <c r="C14" s="3">
        <v>26</v>
      </c>
      <c r="D14" s="3">
        <v>21</v>
      </c>
      <c r="E14" s="3">
        <v>16</v>
      </c>
      <c r="F14" s="4">
        <v>1355902.4408</v>
      </c>
      <c r="G14" s="4">
        <v>1186122.2575</v>
      </c>
      <c r="H14" s="4">
        <v>893035.9066</v>
      </c>
    </row>
    <row r="15" spans="1:8" ht="16.5" customHeight="1">
      <c r="A15" s="2" t="s">
        <v>20</v>
      </c>
      <c r="B15" s="2" t="s">
        <v>12</v>
      </c>
      <c r="C15" s="3">
        <v>47</v>
      </c>
      <c r="D15" s="3">
        <v>53</v>
      </c>
      <c r="E15" s="3">
        <v>45</v>
      </c>
      <c r="F15" s="4">
        <v>206709.428</v>
      </c>
      <c r="G15" s="4">
        <v>254420.2674</v>
      </c>
      <c r="H15" s="4">
        <v>206787.9923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2644514.4839999997</v>
      </c>
      <c r="G18" s="4">
        <f>SUM(SUM(G6:G15))</f>
        <v>3241853.2595000006</v>
      </c>
      <c r="H18" s="4">
        <f>SUM(SUM(H6:H15))</f>
        <v>3385102.3295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2"/>
      <c r="B27" s="2"/>
      <c r="C27" s="2"/>
      <c r="D27" s="2"/>
      <c r="E27" s="2"/>
      <c r="F27" s="2"/>
      <c r="G27" s="2"/>
      <c r="H27" s="2"/>
    </row>
    <row r="28" spans="1:8" ht="16.5" customHeight="1">
      <c r="A28" s="2"/>
      <c r="B28" s="2"/>
      <c r="C28" s="2"/>
      <c r="D28" s="2"/>
      <c r="E28" s="2"/>
      <c r="F28" s="2"/>
      <c r="G28" s="2"/>
      <c r="H28" s="2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30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22</v>
      </c>
      <c r="B45" s="3">
        <v>11884</v>
      </c>
      <c r="C45" s="2"/>
      <c r="D45" s="2"/>
      <c r="E45" s="2"/>
      <c r="F45" s="2"/>
      <c r="G45" s="2"/>
      <c r="H45" s="2"/>
    </row>
    <row r="46" spans="1:8" ht="14.25" customHeight="1">
      <c r="A46" s="2" t="s">
        <v>23</v>
      </c>
      <c r="B46" s="3">
        <v>2932</v>
      </c>
      <c r="C46" s="2"/>
      <c r="D46" s="2"/>
      <c r="E46" s="2"/>
      <c r="F46" s="2"/>
      <c r="G46" s="2"/>
      <c r="H46" s="2"/>
    </row>
    <row r="47" spans="1:8" ht="14.25" customHeight="1">
      <c r="A47" s="2" t="s">
        <v>24</v>
      </c>
      <c r="B47" s="3">
        <v>6210</v>
      </c>
      <c r="C47" s="2"/>
      <c r="D47" s="2"/>
      <c r="E47" s="2"/>
      <c r="F47" s="2"/>
      <c r="G47" s="2"/>
      <c r="H47" s="2"/>
    </row>
    <row r="48" spans="1:8" ht="14.25" customHeight="1">
      <c r="A48" s="2" t="s">
        <v>25</v>
      </c>
      <c r="B48" s="3">
        <v>2742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26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27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28</v>
      </c>
      <c r="B63" s="10"/>
      <c r="C63" s="10"/>
      <c r="D63" s="10"/>
      <c r="E63" s="10"/>
      <c r="F63" s="10"/>
      <c r="G63" s="10"/>
      <c r="H63" s="10"/>
    </row>
  </sheetData>
  <sheetProtection/>
  <mergeCells count="6">
    <mergeCell ref="B1:H1"/>
    <mergeCell ref="C3:E3"/>
    <mergeCell ref="F3:H3"/>
    <mergeCell ref="A61:H61"/>
    <mergeCell ref="A62:H62"/>
    <mergeCell ref="A63:H63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Kansas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Marion2022</dc:title>
  <dc:subject/>
  <dc:creator>Grady Jones  [HS-EBIT]</dc:creator>
  <cp:keywords/>
  <dc:description/>
  <cp:lastModifiedBy>Grady Jones  [HS-EBIT]</cp:lastModifiedBy>
  <cp:lastPrinted>2023-03-16T20:29:12Z</cp:lastPrinted>
  <dcterms:created xsi:type="dcterms:W3CDTF">2023-03-16T20:29:10Z</dcterms:created>
  <dcterms:modified xsi:type="dcterms:W3CDTF">2023-03-16T20:29:15Z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Approval Stat">
    <vt:lpwstr/>
  </property>
  <property fmtid="{D5CDD505-2E9C-101B-9397-08002B2CF9AE}" pid="4" name="Page Layo">
    <vt:lpwstr/>
  </property>
</Properties>
</file>