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Wichita Region 2018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<sst xmlns="http://schemas.openxmlformats.org/spreadsheetml/2006/main" count="56" uniqueCount="44">
  <si>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</si>
  <si>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</si>
  <si>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</si>
  <si>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</si>
  <si>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</si>
  <si>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</si>
  <si>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</si>
  <si>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</si>
  <si>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</si>
  <si>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</si>
  <si>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</si>
  <si>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</si>
  <si>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</si>
  <si>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</si>
  <si>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</si>
  <si>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</si>
  <si>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</si>
  <si>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</si>
  <si>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</si>
  <si>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</si>
  <si>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</si>
  <si>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</si>
  <si>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</si>
  <si>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</si>
  <si>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</si>
  <si>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</si>
  <si>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</si>
  <si>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</si>
  <si>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</si>
  <si>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</si>
  <si>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</si>
  <si>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</si>
  <si>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Wichita Region</t>
  </si>
  <si>
    <t>2017 Region Population Estimates</t>
  </si>
  <si>
    <t>Barber</t>
  </si>
  <si>
    <t>Butler</t>
  </si>
  <si>
    <t>Cowley</t>
  </si>
  <si>
    <t>Elk</t>
  </si>
  <si>
    <t>Greenwood</t>
  </si>
  <si>
    <t>Harper</t>
  </si>
  <si>
    <t>Kingman</t>
  </si>
  <si>
    <t>Pratt</t>
  </si>
  <si>
    <t>Sedgwick</t>
  </si>
  <si>
    <t>Sumner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</si>
</sst>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32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4321</v>
      </c>
      <c r="D6" s="4">
        <v>3773</v>
      </c>
      <c r="E6" s="4">
        <v>3232</v>
      </c>
      <c r="F6" s="5">
        <v>5700807</v>
      </c>
      <c r="G6" s="5">
        <v>4931717</v>
      </c>
      <c r="H6" s="5">
        <v>4389363</v>
      </c>
    </row>
    <row r="7" spans="1:8" ht="16.5" customHeight="1">
      <c r="A7" s="3" t="s">
        <v>9</v>
      </c>
      <c r="B7" s="3" t="s">
        <v>10</v>
      </c>
      <c r="C7" s="4">
        <v>1691</v>
      </c>
      <c r="D7" s="4">
        <v>1551</v>
      </c>
      <c r="E7" s="4">
        <v>901</v>
      </c>
      <c r="F7" s="5">
        <v>2138895.58</v>
      </c>
      <c r="G7" s="5">
        <v>1406557.79</v>
      </c>
      <c r="H7" s="5">
        <v>935292.58</v>
      </c>
    </row>
    <row r="8" spans="1:8" ht="16.5" customHeight="1">
      <c r="A8" s="3" t="s">
        <v>11</v>
      </c>
      <c r="B8" s="3" t="s">
        <v>12</v>
      </c>
      <c r="C8" s="4">
        <v>3996</v>
      </c>
      <c r="D8" s="4">
        <v>3650</v>
      </c>
      <c r="E8" s="4">
        <v>3231</v>
      </c>
      <c r="F8" s="5">
        <v>14954664</v>
      </c>
      <c r="G8" s="5">
        <v>13645529.77</v>
      </c>
      <c r="H8" s="5">
        <v>12527042</v>
      </c>
    </row>
    <row r="9" spans="1:8" ht="16.5" customHeight="1">
      <c r="A9" s="3" t="s">
        <v>13</v>
      </c>
      <c r="B9" s="3" t="s">
        <v>8</v>
      </c>
      <c r="C9" s="4">
        <v>81471</v>
      </c>
      <c r="D9" s="4">
        <v>76092</v>
      </c>
      <c r="E9" s="4">
        <v>70037</v>
      </c>
      <c r="F9" s="5">
        <v>114567500</v>
      </c>
      <c r="G9" s="5">
        <v>106693132</v>
      </c>
      <c r="H9" s="5">
        <v>98952155</v>
      </c>
    </row>
    <row r="10" spans="1:8" ht="16.5" customHeight="1">
      <c r="A10" s="3" t="s">
        <v>14</v>
      </c>
      <c r="B10" s="3" t="s">
        <v>15</v>
      </c>
      <c r="C10" s="4">
        <v>41592</v>
      </c>
      <c r="D10" s="4">
        <v>40114</v>
      </c>
      <c r="E10" s="4">
        <v>39210</v>
      </c>
      <c r="F10" s="5">
        <v>8682684</v>
      </c>
      <c r="G10" s="5">
        <v>7589806</v>
      </c>
      <c r="H10" s="5">
        <v>6723565</v>
      </c>
    </row>
    <row r="11" spans="1:8" ht="16.5" customHeight="1">
      <c r="A11" s="3" t="s">
        <v>16</v>
      </c>
      <c r="B11" s="3" t="s">
        <v>8</v>
      </c>
      <c r="C11" s="4">
        <v>0</v>
      </c>
      <c r="D11" s="4">
        <v>0</v>
      </c>
      <c r="E11" s="4">
        <v>0</v>
      </c>
      <c r="F11" s="5">
        <v>0</v>
      </c>
      <c r="G11" s="5">
        <v>0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1449</v>
      </c>
      <c r="D12" s="4">
        <v>1488</v>
      </c>
      <c r="E12" s="4">
        <v>1571</v>
      </c>
      <c r="F12" s="5">
        <v>2807234</v>
      </c>
      <c r="G12" s="5">
        <v>2464871</v>
      </c>
      <c r="H12" s="5">
        <v>2442634</v>
      </c>
    </row>
    <row r="13" spans="1:8" ht="16.5" customHeight="1">
      <c r="A13" s="3" t="s">
        <v>18</v>
      </c>
      <c r="B13" s="3" t="s">
        <v>15</v>
      </c>
      <c r="C13" s="4">
        <v>534</v>
      </c>
      <c r="D13" s="4">
        <v>521</v>
      </c>
      <c r="E13" s="4">
        <v>551</v>
      </c>
      <c r="F13" s="5">
        <v>2071909.65</v>
      </c>
      <c r="G13" s="5">
        <v>1992243.1</v>
      </c>
      <c r="H13" s="5">
        <v>2551359.62</v>
      </c>
    </row>
    <row r="14" spans="1:8" ht="16.5" customHeight="1">
      <c r="A14" s="3" t="s">
        <v>19</v>
      </c>
      <c r="B14" s="3" t="s">
        <v>12</v>
      </c>
      <c r="C14" s="4">
        <v>1284</v>
      </c>
      <c r="D14" s="4">
        <v>1322</v>
      </c>
      <c r="E14" s="4">
        <v>1658</v>
      </c>
      <c r="F14" s="5">
        <v>31801332.71</v>
      </c>
      <c r="G14" s="5">
        <v>33572552.29</v>
      </c>
      <c r="H14" s="5">
        <v>42157242.29</v>
      </c>
    </row>
    <row r="15" spans="1:8" ht="16.5" customHeight="1">
      <c r="A15" s="3" t="s">
        <v>20</v>
      </c>
      <c r="B15" s="3" t="s">
        <v>12</v>
      </c>
      <c r="C15" s="4">
        <v>2877</v>
      </c>
      <c r="D15" s="4">
        <v>2801</v>
      </c>
      <c r="E15" s="4">
        <v>2413</v>
      </c>
      <c r="F15" s="5">
        <v>12188653.93</v>
      </c>
      <c r="G15" s="5">
        <v>11771187.41</v>
      </c>
      <c r="H15" s="5">
        <v>9969329.24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194913680.87</v>
      </c>
      <c r="G18" s="5">
        <f>SUM(SUM(G6:G15))</f>
        <v>184067596.35999998</v>
      </c>
      <c r="H18" s="5">
        <f>SUM(SUM(H6:H15))</f>
        <v>180647982.73000002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13" t="s">
        <v>23</v>
      </c>
      <c r="B27" s="14"/>
      <c r="C27" s="14"/>
      <c r="D27" s="14"/>
      <c r="E27" s="14"/>
      <c r="F27" s="14"/>
      <c r="G27" s="14"/>
      <c r="H27" s="14"/>
    </row>
    <row r="28" spans="1:8" ht="16.5" customHeight="1">
      <c r="A28" s="13" t="s">
        <v>24</v>
      </c>
      <c r="B28" s="14"/>
      <c r="C28" s="14"/>
      <c r="D28" s="14"/>
      <c r="E28" s="14"/>
      <c r="F28" s="14"/>
      <c r="G28" s="14"/>
      <c r="H28" s="14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34</v>
      </c>
      <c r="E43" s="1"/>
      <c r="F43" s="3" t="s">
        <v>35</v>
      </c>
      <c r="G43" s="3" t="s">
        <v>36</v>
      </c>
      <c r="H43" s="3" t="s">
        <v>37</v>
      </c>
    </row>
    <row r="44" spans="1:8" ht="14.25" customHeight="1">
      <c r="A44" s="9" t="s">
        <v>33</v>
      </c>
      <c r="B44" s="3"/>
      <c r="C44" s="3"/>
      <c r="D44" s="10" t="s">
        <v>38</v>
      </c>
      <c r="E44" s="1"/>
      <c r="F44" s="3" t="s">
        <v>39</v>
      </c>
      <c r="G44" s="3" t="s">
        <v>40</v>
      </c>
      <c r="H44" s="3" t="s">
        <v>41</v>
      </c>
    </row>
    <row r="45" spans="1:8" ht="14.25" customHeight="1">
      <c r="A45" s="3" t="s">
        <v>25</v>
      </c>
      <c r="B45" s="4">
        <v>674789</v>
      </c>
      <c r="C45" s="3"/>
      <c r="D45" s="10" t="s">
        <v>42</v>
      </c>
      <c r="E45" s="1"/>
      <c r="F45" s="3" t="s">
        <v>43</v>
      </c>
      <c r="G45" s="3"/>
      <c r="H45" s="3"/>
    </row>
    <row r="46" spans="1:8" ht="14.25" customHeight="1">
      <c r="A46" s="3" t="s">
        <v>26</v>
      </c>
      <c r="B46" s="4">
        <v>192830</v>
      </c>
      <c r="C46" s="3"/>
      <c r="D46" s="10"/>
      <c r="E46" s="1"/>
      <c r="F46" s="3"/>
      <c r="G46" s="3"/>
      <c r="H46" s="3"/>
    </row>
    <row r="47" spans="1:8" ht="14.25" customHeight="1">
      <c r="A47" s="3" t="s">
        <v>27</v>
      </c>
      <c r="B47" s="4">
        <v>389387</v>
      </c>
      <c r="C47" s="3"/>
      <c r="D47" s="10"/>
      <c r="E47" s="1"/>
      <c r="F47" s="3"/>
      <c r="G47" s="3"/>
      <c r="H47" s="3"/>
    </row>
    <row r="48" spans="1:8" ht="14.25" customHeight="1">
      <c r="A48" s="3" t="s">
        <v>28</v>
      </c>
      <c r="B48" s="4">
        <v>92572</v>
      </c>
      <c r="C48" s="3"/>
      <c r="D48" s="10"/>
      <c r="E48" s="1"/>
      <c r="F48" s="3"/>
      <c r="G48" s="3"/>
      <c r="H48" s="3"/>
    </row>
    <row r="49" spans="1:8" ht="14.25" customHeight="1">
      <c r="A49" s="3"/>
      <c r="B49" s="3"/>
      <c r="C49" s="3"/>
      <c r="D49" s="10"/>
      <c r="E49" s="1"/>
      <c r="F49" s="3"/>
      <c r="G49" s="3"/>
      <c r="H49" s="3"/>
    </row>
    <row r="50" spans="1:8" ht="14.25" customHeight="1">
      <c r="A50" s="3"/>
      <c r="B50" s="3"/>
      <c r="C50" s="3"/>
      <c r="D50" s="10"/>
      <c r="E50" s="1"/>
      <c r="F50" s="3"/>
      <c r="G50" s="3"/>
      <c r="H50" s="3"/>
    </row>
    <row r="51" spans="1:8" ht="14.25" customHeight="1">
      <c r="A51" s="3"/>
      <c r="B51" s="3"/>
      <c r="C51" s="3"/>
      <c r="D51" s="10"/>
      <c r="E51" s="1"/>
      <c r="F51" s="3"/>
      <c r="G51" s="3"/>
      <c r="H51" s="3"/>
    </row>
    <row r="52" spans="1:8" ht="14.25" customHeight="1">
      <c r="A52" s="3"/>
      <c r="B52" s="3"/>
      <c r="C52" s="3"/>
      <c r="D52" s="10"/>
      <c r="E52" s="1"/>
      <c r="F52" s="3"/>
      <c r="G52" s="3"/>
      <c r="H52" s="3"/>
    </row>
    <row r="53" spans="1:8" ht="14.25" customHeight="1">
      <c r="A53" s="3"/>
      <c r="B53" s="3"/>
      <c r="C53" s="3"/>
      <c r="D53" s="10"/>
      <c r="E53" s="1"/>
      <c r="F53" s="3"/>
      <c r="G53" s="3"/>
      <c r="H53" s="3"/>
    </row>
    <row r="54" spans="1:8" ht="14.25" customHeight="1">
      <c r="A54" s="3"/>
      <c r="B54" s="3"/>
      <c r="C54" s="3"/>
      <c r="D54" s="10"/>
      <c r="E54" s="1"/>
      <c r="F54" s="3"/>
      <c r="G54" s="3"/>
      <c r="H54" s="3"/>
    </row>
    <row r="55" spans="1:8" ht="14.25" customHeight="1">
      <c r="A55" s="3"/>
      <c r="B55" s="3"/>
      <c r="C55" s="3"/>
      <c r="D55" s="10"/>
      <c r="E55" s="1"/>
      <c r="F55" s="3"/>
      <c r="G55" s="3"/>
      <c r="H55" s="3"/>
    </row>
    <row r="56" spans="1:8" ht="14.25" customHeight="1">
      <c r="A56" s="3"/>
      <c r="B56" s="3"/>
      <c r="C56" s="3"/>
      <c r="D56" s="10"/>
      <c r="E56" s="1"/>
      <c r="F56" s="3"/>
      <c r="G56" s="3"/>
      <c r="H56" s="3"/>
    </row>
    <row r="57" spans="1:8" ht="14.25" customHeight="1">
      <c r="A57" s="3"/>
      <c r="B57" s="3"/>
      <c r="C57" s="3"/>
      <c r="D57" s="10"/>
      <c r="E57" s="1"/>
      <c r="F57" s="3"/>
      <c r="G57" s="3"/>
      <c r="H57" s="3"/>
    </row>
    <row r="58" spans="1:8" ht="14.25" customHeight="1">
      <c r="A58" s="3"/>
      <c r="B58" s="3"/>
      <c r="C58" s="3"/>
      <c r="D58" s="10"/>
      <c r="E58" s="1"/>
      <c r="F58" s="3"/>
      <c r="G58" s="3"/>
      <c r="H58" s="3"/>
    </row>
    <row r="59" spans="1:8" ht="14.25" customHeight="1">
      <c r="A59" s="3"/>
      <c r="B59" s="3"/>
      <c r="C59" s="3"/>
      <c r="D59" s="10"/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29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30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31</v>
      </c>
      <c r="B63" s="14"/>
      <c r="C63" s="14"/>
      <c r="D63" s="14"/>
      <c r="E63" s="14"/>
      <c r="F63" s="14"/>
      <c r="G63" s="14"/>
      <c r="H63" s="14"/>
    </row>
  </sheetData>
  <sheetProtection/>
  <mergeCells count="26">
    <mergeCell ref="A62:H62"/>
    <mergeCell ref="A63:H63"/>
    <mergeCell ref="D57:E57"/>
    <mergeCell ref="D58:E58"/>
    <mergeCell ref="D59:E59"/>
    <mergeCell ref="A27:H27"/>
    <mergeCell ref="A28:H28"/>
    <mergeCell ref="A61:H61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WichitaRegion2018</dc:title>
  <dc:subject/>
  <dc:creator>Michael Durham  [DCF]</dc:creator>
  <cp:keywords/>
  <dc:description/>
  <cp:lastModifiedBy>Michael Durham  [DCF]</cp:lastModifiedBy>
  <cp:lastPrinted>2019-02-04T18:50:07Z</cp:lastPrinted>
  <dcterms:created xsi:type="dcterms:W3CDTF">2019-02-04T18:50:04Z</dcterms:created>
  <dcterms:modified xsi:type="dcterms:W3CDTF">2019-02-04T18:50:07Z</dcterms:modified>
  <cp:category/>
  <cp:version/>
  <cp:contentType/>
  <cp:contentStatus/>
</cp:coreProperties>
</file>