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075" windowHeight="10800" activeTab="0"/>
  </bookViews>
  <sheets>
    <sheet name="Harvey 201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<sst xmlns="http://schemas.openxmlformats.org/spreadsheetml/2006/main" count="45" uniqueCount="33">
  <si>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</si>
  <si>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</si>
  <si>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</si>
  <si>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2012</t>
  </si>
  <si>
    <t>FY 2013</t>
  </si>
  <si>
    <t>FY 2014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</si>
  <si>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</si>
  <si>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</si>
  <si>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</si>
  <si>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</si>
  <si>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</si>
  <si>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</si>
  <si>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</si>
  <si>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</si>
  <si>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</si>
  <si>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</si>
  <si>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</si>
  <si>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</si>
  <si>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</si>
  <si>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</si>
  <si>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</si>
  <si>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</si>
  <si>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</si>
  <si>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</si>
  <si>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</si>
  <si>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</si>
  <si>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</si>
  <si>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</si>
  <si>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</si>
  <si>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</si>
  <si>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</si>
  <si>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Harvey</t>
  </si>
  <si>
    <t>2013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</si>
</sst>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291</v>
      </c>
      <c r="D6" s="3">
        <v>138</v>
      </c>
      <c r="E6" s="3">
        <v>110</v>
      </c>
      <c r="F6" s="4">
        <v>394609.8</v>
      </c>
      <c r="G6" s="4">
        <v>195573.51</v>
      </c>
      <c r="H6" s="4">
        <v>173555.72</v>
      </c>
    </row>
    <row r="7" spans="1:8" ht="16.5" customHeight="1">
      <c r="A7" s="2" t="s">
        <v>9</v>
      </c>
      <c r="B7" s="2" t="s">
        <v>10</v>
      </c>
      <c r="C7" s="3">
        <v>120</v>
      </c>
      <c r="D7" s="3">
        <v>59</v>
      </c>
      <c r="E7" s="3">
        <v>46</v>
      </c>
      <c r="F7" s="4">
        <v>46909.5</v>
      </c>
      <c r="G7" s="4">
        <v>20455.94</v>
      </c>
      <c r="H7" s="4">
        <v>22007.06</v>
      </c>
    </row>
    <row r="8" spans="1:8" ht="16.5" customHeight="1">
      <c r="A8" s="2" t="s">
        <v>11</v>
      </c>
      <c r="B8" s="2" t="s">
        <v>12</v>
      </c>
      <c r="C8" s="3">
        <v>204</v>
      </c>
      <c r="D8" s="3">
        <v>173</v>
      </c>
      <c r="E8" s="3">
        <v>157</v>
      </c>
      <c r="F8" s="4">
        <v>667901.39</v>
      </c>
      <c r="G8" s="4">
        <v>590643.7</v>
      </c>
      <c r="H8" s="4">
        <v>549943.8</v>
      </c>
    </row>
    <row r="9" spans="1:8" ht="16.5" customHeight="1">
      <c r="A9" s="2" t="s">
        <v>13</v>
      </c>
      <c r="B9" s="2" t="s">
        <v>8</v>
      </c>
      <c r="C9" s="3">
        <v>3309</v>
      </c>
      <c r="D9" s="3">
        <v>3232</v>
      </c>
      <c r="E9" s="3">
        <v>3131</v>
      </c>
      <c r="F9" s="4">
        <v>4815170.28</v>
      </c>
      <c r="G9" s="4">
        <v>4643863.46</v>
      </c>
      <c r="H9" s="4">
        <v>4232120.21</v>
      </c>
    </row>
    <row r="10" spans="1:8" ht="16.5" customHeight="1">
      <c r="A10" s="2" t="s">
        <v>14</v>
      </c>
      <c r="B10" s="2" t="s">
        <v>15</v>
      </c>
      <c r="C10" s="3">
        <v>1445</v>
      </c>
      <c r="D10" s="3">
        <v>1890</v>
      </c>
      <c r="E10" s="3">
        <v>1637</v>
      </c>
      <c r="F10" s="4">
        <v>231251.6</v>
      </c>
      <c r="G10" s="4">
        <v>372858</v>
      </c>
      <c r="H10" s="4">
        <v>257490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81</v>
      </c>
      <c r="D12" s="3">
        <v>77</v>
      </c>
      <c r="E12" s="3">
        <v>70</v>
      </c>
      <c r="F12" s="4">
        <v>86225</v>
      </c>
      <c r="G12" s="4">
        <v>93207</v>
      </c>
      <c r="H12" s="4">
        <v>86802</v>
      </c>
    </row>
    <row r="13" spans="1:8" ht="16.5" customHeight="1">
      <c r="A13" s="2" t="s">
        <v>18</v>
      </c>
      <c r="B13" s="2" t="s">
        <v>15</v>
      </c>
      <c r="C13" s="3">
        <v>27</v>
      </c>
      <c r="D13" s="3">
        <v>26</v>
      </c>
      <c r="E13" s="3">
        <v>22</v>
      </c>
      <c r="F13" s="4">
        <v>108940.1511</v>
      </c>
      <c r="G13" s="4">
        <v>115352.4186</v>
      </c>
      <c r="H13" s="4">
        <v>93376.2109</v>
      </c>
    </row>
    <row r="14" spans="1:8" ht="16.5" customHeight="1">
      <c r="A14" s="2" t="s">
        <v>19</v>
      </c>
      <c r="B14" s="2" t="s">
        <v>12</v>
      </c>
      <c r="C14" s="3">
        <v>62</v>
      </c>
      <c r="D14" s="3">
        <v>63</v>
      </c>
      <c r="E14" s="3">
        <v>46</v>
      </c>
      <c r="F14" s="4">
        <v>1772800.7353</v>
      </c>
      <c r="G14" s="4">
        <v>1813994.5459</v>
      </c>
      <c r="H14" s="4">
        <v>1267296.5636</v>
      </c>
    </row>
    <row r="15" spans="1:8" ht="16.5" customHeight="1">
      <c r="A15" s="2" t="s">
        <v>20</v>
      </c>
      <c r="B15" s="2" t="s">
        <v>12</v>
      </c>
      <c r="C15" s="3">
        <v>126</v>
      </c>
      <c r="D15" s="3">
        <v>130</v>
      </c>
      <c r="E15" s="3">
        <v>133</v>
      </c>
      <c r="F15" s="4">
        <v>522527.1797</v>
      </c>
      <c r="G15" s="4">
        <v>545978.1083</v>
      </c>
      <c r="H15" s="4">
        <v>553123.7086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8646335.6361</v>
      </c>
      <c r="G18" s="4">
        <f>SUM(SUM(G6:G15))</f>
        <v>8391926.6828</v>
      </c>
      <c r="H18" s="4">
        <f>SUM(SUM(H6:H15))</f>
        <v>7235715.2731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34741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9911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18918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5912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Harvey2014</dc:title>
  <dc:subject/>
  <dc:creator>Michael Durham</dc:creator>
  <cp:keywords/>
  <dc:description/>
  <cp:lastModifiedBy>Michael Durham</cp:lastModifiedBy>
  <cp:lastPrinted>2015-01-15T15:52:53Z</cp:lastPrinted>
  <dcterms:created xsi:type="dcterms:W3CDTF">2015-01-15T15:52:50Z</dcterms:created>
  <dcterms:modified xsi:type="dcterms:W3CDTF">2015-01-15T15:52:53Z</dcterms:modified>
  <cp:category/>
  <cp:version/>
  <cp:contentType/>
  <cp:contentStatus/>
</cp:coreProperties>
</file>