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Leavenworth20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<sst xmlns="http://schemas.openxmlformats.org/spreadsheetml/2006/main" count="71" uniqueCount="46">
  <si>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Persons Served</t>
  </si>
  <si>
    <t>Annual Service Dollars</t>
  </si>
  <si>
    <t>Caseload Unit</t>
  </si>
  <si>
    <t>FY 2007</t>
  </si>
  <si>
    <t>FY 2008</t>
  </si>
  <si>
    <t>FY 2009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</si>
  <si>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</si>
  <si>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</si>
  <si>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</si>
  <si>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</si>
  <si>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</si>
  <si>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</si>
  <si>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</si>
  <si>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</si>
  <si>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</si>
  <si>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</si>
  <si>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</si>
  <si>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</si>
  <si>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</si>
  <si>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</si>
  <si>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</si>
  <si>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</si>
  <si>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</si>
  <si>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</si>
  <si>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</si>
  <si>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</si>
  <si>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</si>
  <si>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</si>
  <si>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</si>
  <si>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</si>
  <si>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</si>
  <si>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</si>
  <si>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</si>
  <si>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</si>
  <si>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</si>
  <si>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</si>
  <si>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</si>
  <si>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</si>
  <si>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</si>
  <si>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</si>
  <si>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</si>
  <si>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</si>
  <si>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</si>
  <si>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Leavenworth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</si>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</sst>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52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785</v>
      </c>
      <c r="D6" s="2">
        <v>646</v>
      </c>
      <c r="E6" s="2">
        <v>599</v>
      </c>
      <c r="F6" s="3">
        <v>1156103.1155</v>
      </c>
      <c r="G6" s="3">
        <v>979367</v>
      </c>
      <c r="H6" s="3">
        <v>851293</v>
      </c>
    </row>
    <row r="7" spans="1:8" ht="16.5" customHeight="1">
      <c r="A7" s="1" t="s">
        <v>9</v>
      </c>
      <c r="B7" s="1" t="s">
        <v>10</v>
      </c>
      <c r="C7" s="2">
        <v>257</v>
      </c>
      <c r="D7" s="2">
        <v>241</v>
      </c>
      <c r="E7" s="2">
        <v>227</v>
      </c>
      <c r="F7" s="3">
        <v>175119.9267</v>
      </c>
      <c r="G7" s="3">
        <v>194612</v>
      </c>
      <c r="H7" s="3">
        <v>265318</v>
      </c>
    </row>
    <row r="8" spans="1:8" ht="16.5" customHeight="1">
      <c r="A8" s="1" t="s">
        <v>11</v>
      </c>
      <c r="B8" s="1" t="s">
        <v>12</v>
      </c>
      <c r="C8" s="2">
        <v>450</v>
      </c>
      <c r="D8" s="2">
        <v>499</v>
      </c>
      <c r="E8" s="2">
        <v>549</v>
      </c>
      <c r="F8" s="3">
        <v>1947254.8651</v>
      </c>
      <c r="G8" s="3">
        <v>2237679</v>
      </c>
      <c r="H8" s="3">
        <v>2476708</v>
      </c>
    </row>
    <row r="9" spans="1:8" ht="16.5" customHeight="1">
      <c r="A9" s="1" t="s">
        <v>13</v>
      </c>
      <c r="B9" s="1" t="s">
        <v>8</v>
      </c>
      <c r="C9" s="2">
        <v>3841</v>
      </c>
      <c r="D9" s="2">
        <v>3992</v>
      </c>
      <c r="E9" s="2">
        <v>4328</v>
      </c>
      <c r="F9" s="3">
        <v>4051979.354</v>
      </c>
      <c r="G9" s="3">
        <v>4439366</v>
      </c>
      <c r="H9" s="3">
        <v>5511805</v>
      </c>
    </row>
    <row r="10" spans="1:8" ht="16.5" customHeight="1">
      <c r="A10" s="1" t="s">
        <v>14</v>
      </c>
      <c r="B10" s="1" t="s">
        <v>15</v>
      </c>
      <c r="C10" s="2">
        <v>1635</v>
      </c>
      <c r="D10" s="2">
        <v>1721</v>
      </c>
      <c r="E10" s="2">
        <v>1980</v>
      </c>
      <c r="F10" s="3">
        <v>166178</v>
      </c>
      <c r="G10" s="3">
        <v>307263.07</v>
      </c>
      <c r="H10" s="3">
        <v>565407</v>
      </c>
    </row>
    <row r="11" spans="1:8" ht="16.5" customHeight="1">
      <c r="A11" s="1" t="s">
        <v>16</v>
      </c>
      <c r="B11" s="1" t="s">
        <v>8</v>
      </c>
      <c r="C11" s="2">
        <v>67</v>
      </c>
      <c r="D11" s="2">
        <v>66</v>
      </c>
      <c r="E11" s="2">
        <v>78</v>
      </c>
      <c r="F11" s="3">
        <v>119037.6105</v>
      </c>
      <c r="G11" s="3">
        <v>129373</v>
      </c>
      <c r="H11" s="3">
        <v>145922</v>
      </c>
    </row>
    <row r="12" spans="1:8" ht="16.5" customHeight="1">
      <c r="A12" s="1" t="s">
        <v>17</v>
      </c>
      <c r="B12" s="1" t="s">
        <v>8</v>
      </c>
      <c r="C12" s="2">
        <v>269</v>
      </c>
      <c r="D12" s="2">
        <v>271</v>
      </c>
      <c r="E12" s="2">
        <v>271</v>
      </c>
      <c r="F12" s="3">
        <v>451349</v>
      </c>
      <c r="G12" s="3">
        <v>361288</v>
      </c>
      <c r="H12" s="3">
        <v>395143</v>
      </c>
    </row>
    <row r="13" spans="1:8" ht="16.5" customHeight="1">
      <c r="A13" s="1" t="s">
        <v>18</v>
      </c>
      <c r="B13" s="1" t="s">
        <v>15</v>
      </c>
      <c r="C13" s="2">
        <v>85</v>
      </c>
      <c r="D13" s="2">
        <v>47</v>
      </c>
      <c r="E13" s="2">
        <v>45</v>
      </c>
      <c r="F13" s="3">
        <v>343404</v>
      </c>
      <c r="G13" s="3">
        <v>203931</v>
      </c>
      <c r="H13" s="3">
        <v>227344</v>
      </c>
    </row>
    <row r="14" spans="1:8" ht="16.5" customHeight="1">
      <c r="A14" s="1" t="s">
        <v>19</v>
      </c>
      <c r="B14" s="1" t="s">
        <v>12</v>
      </c>
      <c r="C14" s="2">
        <v>120</v>
      </c>
      <c r="D14" s="2">
        <v>94</v>
      </c>
      <c r="E14" s="2">
        <v>83</v>
      </c>
      <c r="F14" s="3">
        <v>2964776.77</v>
      </c>
      <c r="G14" s="3">
        <v>2415092</v>
      </c>
      <c r="H14" s="3">
        <v>2316413</v>
      </c>
    </row>
    <row r="15" spans="1:8" ht="16.5" customHeight="1">
      <c r="A15" s="1" t="s">
        <v>20</v>
      </c>
      <c r="B15" s="1" t="s">
        <v>12</v>
      </c>
      <c r="C15" s="2">
        <v>64</v>
      </c>
      <c r="D15" s="2">
        <v>72</v>
      </c>
      <c r="E15" s="2">
        <v>83</v>
      </c>
      <c r="F15" s="3">
        <v>211080</v>
      </c>
      <c r="G15" s="3">
        <v>276396</v>
      </c>
      <c r="H15" s="3">
        <v>257897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120</v>
      </c>
      <c r="D19" s="2">
        <v>127</v>
      </c>
      <c r="E19" s="2">
        <v>135</v>
      </c>
      <c r="F19" s="3">
        <v>1433923.73</v>
      </c>
      <c r="G19" s="3">
        <v>1781824</v>
      </c>
      <c r="H19" s="3">
        <v>2252444.82</v>
      </c>
    </row>
    <row r="20" spans="1:8" ht="16.5" customHeight="1">
      <c r="A20" s="1" t="s">
        <v>24</v>
      </c>
      <c r="B20" s="1" t="s">
        <v>23</v>
      </c>
      <c r="C20" s="2">
        <v>9</v>
      </c>
      <c r="D20" s="2">
        <v>9</v>
      </c>
      <c r="E20" s="2">
        <v>14</v>
      </c>
      <c r="F20" s="3">
        <v>263516.13</v>
      </c>
      <c r="G20" s="3">
        <v>182898</v>
      </c>
      <c r="H20" s="3">
        <v>264696.35</v>
      </c>
    </row>
    <row r="21" spans="1:8" ht="16.5" customHeight="1">
      <c r="A21" s="1" t="s">
        <v>25</v>
      </c>
      <c r="B21" s="1" t="s">
        <v>23</v>
      </c>
      <c r="C21" s="2">
        <v>69</v>
      </c>
      <c r="D21" s="2">
        <v>73</v>
      </c>
      <c r="E21" s="2">
        <v>70</v>
      </c>
      <c r="F21" s="3">
        <v>1755239.37</v>
      </c>
      <c r="G21" s="3">
        <v>2066525</v>
      </c>
      <c r="H21" s="3">
        <v>2118630.76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2">
        <v>1</v>
      </c>
      <c r="E22" s="2">
        <v>3</v>
      </c>
      <c r="F22" s="12" t="s">
        <v>45</v>
      </c>
      <c r="G22" s="3">
        <v>2706.25</v>
      </c>
      <c r="H22" s="3">
        <v>49181.75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2">
        <v>100</v>
      </c>
      <c r="E27" s="2">
        <v>90</v>
      </c>
      <c r="F27" s="12" t="s">
        <v>45</v>
      </c>
      <c r="G27" s="3">
        <v>89378.27</v>
      </c>
      <c r="H27" s="3">
        <v>147131.12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2">
        <v>971</v>
      </c>
      <c r="E28" s="2">
        <v>986</v>
      </c>
      <c r="F28" s="12" t="s">
        <v>45</v>
      </c>
      <c r="G28" s="3">
        <v>2370469.78</v>
      </c>
      <c r="H28" s="3">
        <v>3298647.6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15038961.8718</v>
      </c>
      <c r="G38" s="3">
        <f>SUM(SUM(G6:G15),SUM(G19:G22),SUM(G27:G28),SUM(G32:G35))</f>
        <v>18038168.37</v>
      </c>
      <c r="H38" s="3">
        <f>SUM(SUM(H6:H15),SUM(H19:H23),SUM(H27:H28),SUM(H32:H35))</f>
        <v>21143982.4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70261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20140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41785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6766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2010-01-20T19:59:32Z</cp:lastPrinted>
  <dcterms:created xsi:type="dcterms:W3CDTF">2010-01-20T19:59:30Z</dcterms:created>
  <dcterms:modified xsi:type="dcterms:W3CDTF">2010-01-20T19:59:33Z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