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Wilson200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<sst xmlns="http://schemas.openxmlformats.org/spreadsheetml/2006/main" count="77" uniqueCount="46">
  <si>
    <t>Persons Served</t>
  </si>
  <si>
    <t>Annual Service Dollars</t>
  </si>
  <si>
    <t>Caseload Unit</t>
  </si>
  <si>
    <t>FY 2006</t>
  </si>
  <si>
    <t>FY 2007</t>
  </si>
  <si>
    <t>FY 2008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</si>
  <si>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</si>
  <si>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</si>
  <si>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</si>
  <si>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</si>
  <si>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</si>
  <si>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</si>
  <si>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</si>
  <si>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</si>
  <si>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</si>
  <si>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</si>
  <si>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</si>
  <si>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</si>
  <si>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</si>
  <si>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</si>
  <si>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</si>
  <si>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</si>
  <si>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</si>
  <si>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</si>
  <si>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</si>
  <si>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</si>
  <si>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</si>
  <si>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</si>
  <si>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</si>
  <si>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</si>
  <si>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</si>
  <si>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</si>
  <si>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</si>
  <si>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</si>
  <si>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</si>
  <si>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</si>
  <si>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</si>
  <si>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</si>
  <si>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</si>
  <si>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</si>
  <si>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</si>
  <si>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</si>
  <si>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</si>
  <si>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Wilson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</si>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</sst>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103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190</v>
      </c>
      <c r="D6" s="2">
        <v>171</v>
      </c>
      <c r="E6" s="2">
        <v>139</v>
      </c>
      <c r="F6" s="3">
        <v>273452.9347</v>
      </c>
      <c r="G6" s="3">
        <v>239794.4894</v>
      </c>
      <c r="H6" s="3">
        <v>203137</v>
      </c>
    </row>
    <row r="7" spans="1:8" ht="16.5" customHeight="1">
      <c r="A7" s="1" t="s">
        <v>9</v>
      </c>
      <c r="B7" s="1" t="s">
        <v>10</v>
      </c>
      <c r="C7" s="2">
        <v>90</v>
      </c>
      <c r="D7" s="2">
        <v>54</v>
      </c>
      <c r="E7" s="2">
        <v>40</v>
      </c>
      <c r="F7" s="3">
        <v>29321.7118</v>
      </c>
      <c r="G7" s="3">
        <v>49992.1981</v>
      </c>
      <c r="H7" s="3">
        <v>37219</v>
      </c>
    </row>
    <row r="8" spans="1:8" ht="16.5" customHeight="1">
      <c r="A8" s="1" t="s">
        <v>11</v>
      </c>
      <c r="B8" s="1" t="s">
        <v>12</v>
      </c>
      <c r="C8" s="2">
        <v>64</v>
      </c>
      <c r="D8" s="2">
        <v>69</v>
      </c>
      <c r="E8" s="2">
        <v>51</v>
      </c>
      <c r="F8" s="3">
        <v>207650.7399</v>
      </c>
      <c r="G8" s="3">
        <v>198635.7266</v>
      </c>
      <c r="H8" s="3">
        <v>149755</v>
      </c>
    </row>
    <row r="9" spans="1:8" ht="16.5" customHeight="1">
      <c r="A9" s="1" t="s">
        <v>13</v>
      </c>
      <c r="B9" s="1" t="s">
        <v>8</v>
      </c>
      <c r="C9" s="2">
        <v>918</v>
      </c>
      <c r="D9" s="2">
        <v>834</v>
      </c>
      <c r="E9" s="2">
        <v>832</v>
      </c>
      <c r="F9" s="3">
        <v>859374.6776</v>
      </c>
      <c r="G9" s="3">
        <v>764696.9858</v>
      </c>
      <c r="H9" s="3">
        <v>833141</v>
      </c>
    </row>
    <row r="10" spans="1:8" ht="16.5" customHeight="1">
      <c r="A10" s="1" t="s">
        <v>14</v>
      </c>
      <c r="B10" s="1" t="s">
        <v>15</v>
      </c>
      <c r="C10" s="2">
        <v>730</v>
      </c>
      <c r="D10" s="2">
        <v>639</v>
      </c>
      <c r="E10" s="2">
        <v>621</v>
      </c>
      <c r="F10" s="3">
        <v>209460.0776</v>
      </c>
      <c r="G10" s="3">
        <v>97586</v>
      </c>
      <c r="H10" s="3">
        <v>168351.13</v>
      </c>
    </row>
    <row r="11" spans="1:8" ht="16.5" customHeight="1">
      <c r="A11" s="1" t="s">
        <v>16</v>
      </c>
      <c r="B11" s="1" t="s">
        <v>8</v>
      </c>
      <c r="C11" s="2">
        <v>18</v>
      </c>
      <c r="D11" s="2">
        <v>17</v>
      </c>
      <c r="E11" s="2">
        <v>21</v>
      </c>
      <c r="F11" s="3">
        <v>33949.4621</v>
      </c>
      <c r="G11" s="3">
        <v>32522.5843</v>
      </c>
      <c r="H11" s="3">
        <v>37420</v>
      </c>
    </row>
    <row r="12" spans="1:8" ht="16.5" customHeight="1">
      <c r="A12" s="1" t="s">
        <v>17</v>
      </c>
      <c r="B12" s="1" t="s">
        <v>8</v>
      </c>
      <c r="C12" s="2">
        <v>24</v>
      </c>
      <c r="D12" s="2">
        <v>19</v>
      </c>
      <c r="E12" s="2">
        <v>24</v>
      </c>
      <c r="F12" s="3">
        <v>96529</v>
      </c>
      <c r="G12" s="3">
        <v>39026</v>
      </c>
      <c r="H12" s="3">
        <v>33227</v>
      </c>
    </row>
    <row r="13" spans="1:8" ht="16.5" customHeight="1">
      <c r="A13" s="1" t="s">
        <v>18</v>
      </c>
      <c r="B13" s="1" t="s">
        <v>15</v>
      </c>
      <c r="C13" s="2">
        <v>9</v>
      </c>
      <c r="D13" s="2">
        <v>10</v>
      </c>
      <c r="E13" s="2">
        <v>12</v>
      </c>
      <c r="F13" s="3">
        <v>33679</v>
      </c>
      <c r="G13" s="3">
        <v>38209</v>
      </c>
      <c r="H13" s="3">
        <v>53706</v>
      </c>
    </row>
    <row r="14" spans="1:8" ht="16.5" customHeight="1">
      <c r="A14" s="1" t="s">
        <v>19</v>
      </c>
      <c r="B14" s="1" t="s">
        <v>12</v>
      </c>
      <c r="C14" s="2">
        <v>15</v>
      </c>
      <c r="D14" s="2">
        <v>19</v>
      </c>
      <c r="E14" s="2">
        <v>15</v>
      </c>
      <c r="F14" s="3">
        <v>351044.97</v>
      </c>
      <c r="G14" s="3">
        <v>396673.92</v>
      </c>
      <c r="H14" s="3">
        <v>365914</v>
      </c>
    </row>
    <row r="15" spans="1:8" ht="16.5" customHeight="1">
      <c r="A15" s="1" t="s">
        <v>20</v>
      </c>
      <c r="B15" s="1" t="s">
        <v>12</v>
      </c>
      <c r="C15" s="2">
        <v>9</v>
      </c>
      <c r="D15" s="2">
        <v>11</v>
      </c>
      <c r="E15" s="2">
        <v>12</v>
      </c>
      <c r="F15" s="3">
        <v>37429</v>
      </c>
      <c r="G15" s="3">
        <v>51931</v>
      </c>
      <c r="H15" s="3">
        <v>46066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78</v>
      </c>
      <c r="D19" s="2">
        <v>87</v>
      </c>
      <c r="E19" s="2">
        <v>98</v>
      </c>
      <c r="F19" s="3">
        <v>821792.06</v>
      </c>
      <c r="G19" s="3">
        <v>979260.53</v>
      </c>
      <c r="H19" s="3">
        <v>1130001</v>
      </c>
    </row>
    <row r="20" spans="1:8" ht="16.5" customHeight="1">
      <c r="A20" s="1" t="s">
        <v>24</v>
      </c>
      <c r="B20" s="1" t="s">
        <v>23</v>
      </c>
      <c r="C20" s="2">
        <v>2</v>
      </c>
      <c r="D20" s="2">
        <v>2</v>
      </c>
      <c r="E20" s="2">
        <v>1</v>
      </c>
      <c r="F20" s="3">
        <v>44236.45</v>
      </c>
      <c r="G20" s="3">
        <v>54489.61</v>
      </c>
      <c r="H20" s="3">
        <v>22955</v>
      </c>
    </row>
    <row r="21" spans="1:8" ht="16.5" customHeight="1">
      <c r="A21" s="1" t="s">
        <v>25</v>
      </c>
      <c r="B21" s="1" t="s">
        <v>23</v>
      </c>
      <c r="C21" s="2">
        <v>25</v>
      </c>
      <c r="D21" s="2">
        <v>25</v>
      </c>
      <c r="E21" s="2">
        <v>24</v>
      </c>
      <c r="F21" s="3">
        <v>476088.47</v>
      </c>
      <c r="G21" s="3">
        <v>569326.07</v>
      </c>
      <c r="H21" s="3">
        <v>526834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11" t="s">
        <v>45</v>
      </c>
      <c r="E22" s="2">
        <v>0</v>
      </c>
      <c r="F22" s="12" t="s">
        <v>45</v>
      </c>
      <c r="G22" s="12" t="s">
        <v>45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11" t="s">
        <v>45</v>
      </c>
      <c r="E27" s="2">
        <v>19</v>
      </c>
      <c r="F27" s="12" t="s">
        <v>45</v>
      </c>
      <c r="G27" s="12" t="s">
        <v>45</v>
      </c>
      <c r="H27" s="3">
        <v>35410.57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11" t="s">
        <v>45</v>
      </c>
      <c r="E28" s="2">
        <v>272</v>
      </c>
      <c r="F28" s="12" t="s">
        <v>45</v>
      </c>
      <c r="G28" s="12" t="s">
        <v>45</v>
      </c>
      <c r="H28" s="3">
        <v>1693242.85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3474008.5536999996</v>
      </c>
      <c r="G38" s="3">
        <f>SUM(SUM(G6:G15),SUM(G19:G22),SUM(G27:G28),SUM(G32:G35))</f>
        <v>3512144.1141999997</v>
      </c>
      <c r="H38" s="3">
        <f>SUM(SUM(H6:H15),SUM(H19:H23),SUM(H27:H28),SUM(H32:H35))</f>
        <v>5336379.55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10235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2885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5386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2061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2009-11-20T19:41:11Z</cp:lastPrinted>
  <dcterms:created xsi:type="dcterms:W3CDTF">2009-11-20T19:41:07Z</dcterms:created>
  <dcterms:modified xsi:type="dcterms:W3CDTF">2009-11-20T19:41:11Z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