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Bourbon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<sst xmlns="http://schemas.openxmlformats.org/spreadsheetml/2006/main" count="77" uniqueCount="46">
  <si>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Persons Served</t>
  </si>
  <si>
    <t>Annual Service Dollars</t>
  </si>
  <si>
    <t>Caseload Unit</t>
  </si>
  <si>
    <t>FY 2006</t>
  </si>
  <si>
    <t>FY 2007</t>
  </si>
  <si>
    <t>FY 2008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</si>
  <si>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</si>
  <si>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</si>
  <si>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</si>
  <si>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</si>
  <si>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</si>
  <si>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</si>
  <si>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</si>
  <si>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</si>
  <si>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</si>
  <si>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</si>
  <si>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</si>
  <si>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</si>
  <si>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</si>
  <si>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</si>
  <si>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</si>
  <si>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</si>
  <si>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</si>
  <si>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</si>
  <si>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</si>
  <si>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</si>
  <si>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</si>
  <si>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</si>
  <si>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</si>
  <si>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</si>
  <si>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</si>
  <si>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</si>
  <si>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</si>
  <si>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</si>
  <si>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</si>
  <si>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</si>
  <si>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</si>
  <si>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</si>
  <si>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</si>
  <si>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</si>
  <si>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</si>
  <si>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</si>
  <si>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</si>
  <si>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Bourbon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</si>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</sst>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06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336</v>
      </c>
      <c r="D6" s="2">
        <v>285</v>
      </c>
      <c r="E6" s="2">
        <v>305</v>
      </c>
      <c r="F6" s="3">
        <v>458732.5511</v>
      </c>
      <c r="G6" s="3">
        <v>397818.3233</v>
      </c>
      <c r="H6" s="3">
        <v>337003</v>
      </c>
    </row>
    <row r="7" spans="1:8" ht="16.5" customHeight="1">
      <c r="A7" s="1" t="s">
        <v>9</v>
      </c>
      <c r="B7" s="1" t="s">
        <v>10</v>
      </c>
      <c r="C7" s="2">
        <v>169</v>
      </c>
      <c r="D7" s="2">
        <v>128</v>
      </c>
      <c r="E7" s="2">
        <v>107</v>
      </c>
      <c r="F7" s="3">
        <v>50376.0328</v>
      </c>
      <c r="G7" s="3">
        <v>89672.9759</v>
      </c>
      <c r="H7" s="3">
        <v>127903</v>
      </c>
    </row>
    <row r="8" spans="1:8" ht="16.5" customHeight="1">
      <c r="A8" s="1" t="s">
        <v>11</v>
      </c>
      <c r="B8" s="1" t="s">
        <v>12</v>
      </c>
      <c r="C8" s="2">
        <v>155</v>
      </c>
      <c r="D8" s="2">
        <v>180</v>
      </c>
      <c r="E8" s="2">
        <v>159</v>
      </c>
      <c r="F8" s="3">
        <v>483224.5714</v>
      </c>
      <c r="G8" s="3">
        <v>517899.4896</v>
      </c>
      <c r="H8" s="3">
        <v>478403</v>
      </c>
    </row>
    <row r="9" spans="1:8" ht="16.5" customHeight="1">
      <c r="A9" s="1" t="s">
        <v>13</v>
      </c>
      <c r="B9" s="1" t="s">
        <v>8</v>
      </c>
      <c r="C9" s="2">
        <v>1638</v>
      </c>
      <c r="D9" s="2">
        <v>1643</v>
      </c>
      <c r="E9" s="2">
        <v>1823</v>
      </c>
      <c r="F9" s="3">
        <v>1540817.2805</v>
      </c>
      <c r="G9" s="3">
        <v>1576597.7118</v>
      </c>
      <c r="H9" s="3">
        <v>1838209</v>
      </c>
    </row>
    <row r="10" spans="1:8" ht="16.5" customHeight="1">
      <c r="A10" s="1" t="s">
        <v>14</v>
      </c>
      <c r="B10" s="1" t="s">
        <v>15</v>
      </c>
      <c r="C10" s="2">
        <v>1115</v>
      </c>
      <c r="D10" s="2">
        <v>1168</v>
      </c>
      <c r="E10" s="2">
        <v>1213</v>
      </c>
      <c r="F10" s="3">
        <v>288141.5728</v>
      </c>
      <c r="G10" s="3">
        <v>149738</v>
      </c>
      <c r="H10" s="3">
        <v>275859.96</v>
      </c>
    </row>
    <row r="11" spans="1:8" ht="16.5" customHeight="1">
      <c r="A11" s="1" t="s">
        <v>16</v>
      </c>
      <c r="B11" s="1" t="s">
        <v>8</v>
      </c>
      <c r="C11" s="2">
        <v>45</v>
      </c>
      <c r="D11" s="2">
        <v>38</v>
      </c>
      <c r="E11" s="2">
        <v>34</v>
      </c>
      <c r="F11" s="3">
        <v>84011.7081</v>
      </c>
      <c r="G11" s="3">
        <v>76702.4085</v>
      </c>
      <c r="H11" s="3">
        <v>69081</v>
      </c>
    </row>
    <row r="12" spans="1:8" ht="16.5" customHeight="1">
      <c r="A12" s="1" t="s">
        <v>17</v>
      </c>
      <c r="B12" s="1" t="s">
        <v>8</v>
      </c>
      <c r="C12" s="2">
        <v>20</v>
      </c>
      <c r="D12" s="2">
        <v>29</v>
      </c>
      <c r="E12" s="2">
        <v>41</v>
      </c>
      <c r="F12" s="3">
        <v>24853</v>
      </c>
      <c r="G12" s="3">
        <v>78112</v>
      </c>
      <c r="H12" s="3">
        <v>25160</v>
      </c>
    </row>
    <row r="13" spans="1:8" ht="16.5" customHeight="1">
      <c r="A13" s="1" t="s">
        <v>18</v>
      </c>
      <c r="B13" s="1" t="s">
        <v>15</v>
      </c>
      <c r="C13" s="2">
        <v>22</v>
      </c>
      <c r="D13" s="2">
        <v>36</v>
      </c>
      <c r="E13" s="2">
        <v>23</v>
      </c>
      <c r="F13" s="3">
        <v>82327</v>
      </c>
      <c r="G13" s="3">
        <v>138940</v>
      </c>
      <c r="H13" s="3">
        <v>95330</v>
      </c>
    </row>
    <row r="14" spans="1:8" ht="16.5" customHeight="1">
      <c r="A14" s="1" t="s">
        <v>19</v>
      </c>
      <c r="B14" s="1" t="s">
        <v>12</v>
      </c>
      <c r="C14" s="2">
        <v>42</v>
      </c>
      <c r="D14" s="2">
        <v>48</v>
      </c>
      <c r="E14" s="2">
        <v>42</v>
      </c>
      <c r="F14" s="3">
        <v>1028512.98</v>
      </c>
      <c r="G14" s="3">
        <v>1373853.44</v>
      </c>
      <c r="H14" s="3">
        <v>1000467</v>
      </c>
    </row>
    <row r="15" spans="1:8" ht="16.5" customHeight="1">
      <c r="A15" s="1" t="s">
        <v>20</v>
      </c>
      <c r="B15" s="1" t="s">
        <v>12</v>
      </c>
      <c r="C15" s="2">
        <v>19</v>
      </c>
      <c r="D15" s="2">
        <v>20</v>
      </c>
      <c r="E15" s="2">
        <v>21</v>
      </c>
      <c r="F15" s="3">
        <v>53369</v>
      </c>
      <c r="G15" s="3">
        <v>60085</v>
      </c>
      <c r="H15" s="3">
        <v>80616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111</v>
      </c>
      <c r="D19" s="2">
        <v>98</v>
      </c>
      <c r="E19" s="2">
        <v>121</v>
      </c>
      <c r="F19" s="3">
        <v>1277475.79</v>
      </c>
      <c r="G19" s="3">
        <v>1257908.47</v>
      </c>
      <c r="H19" s="3">
        <v>1578799.97</v>
      </c>
    </row>
    <row r="20" spans="1:8" ht="16.5" customHeight="1">
      <c r="A20" s="1" t="s">
        <v>24</v>
      </c>
      <c r="B20" s="1" t="s">
        <v>23</v>
      </c>
      <c r="C20" s="2">
        <v>1</v>
      </c>
      <c r="D20" s="2">
        <v>0</v>
      </c>
      <c r="E20" s="2">
        <v>2</v>
      </c>
      <c r="F20" s="3">
        <v>0</v>
      </c>
      <c r="G20" s="3">
        <v>0</v>
      </c>
      <c r="H20" s="3">
        <v>44862.32</v>
      </c>
    </row>
    <row r="21" spans="1:8" ht="16.5" customHeight="1">
      <c r="A21" s="1" t="s">
        <v>25</v>
      </c>
      <c r="B21" s="1" t="s">
        <v>23</v>
      </c>
      <c r="C21" s="2">
        <v>51</v>
      </c>
      <c r="D21" s="2">
        <v>52</v>
      </c>
      <c r="E21" s="2">
        <v>64</v>
      </c>
      <c r="F21" s="3">
        <v>1647172.47</v>
      </c>
      <c r="G21" s="3">
        <v>1661556.83</v>
      </c>
      <c r="H21" s="3">
        <v>1938605.37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11" t="s">
        <v>45</v>
      </c>
      <c r="E22" s="2">
        <v>0</v>
      </c>
      <c r="F22" s="12" t="s">
        <v>45</v>
      </c>
      <c r="G22" s="12" t="s">
        <v>45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11" t="s">
        <v>45</v>
      </c>
      <c r="E27" s="2">
        <v>40</v>
      </c>
      <c r="F27" s="12" t="s">
        <v>45</v>
      </c>
      <c r="G27" s="12" t="s">
        <v>45</v>
      </c>
      <c r="H27" s="3">
        <v>65925.29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11" t="s">
        <v>45</v>
      </c>
      <c r="E28" s="2">
        <v>464</v>
      </c>
      <c r="F28" s="12" t="s">
        <v>45</v>
      </c>
      <c r="G28" s="12" t="s">
        <v>45</v>
      </c>
      <c r="H28" s="3">
        <v>1181419.14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7019013.9567</v>
      </c>
      <c r="G38" s="3">
        <f>SUM(SUM(G6:G15),SUM(G19:G22),SUM(G27:G28),SUM(G32:G35))</f>
        <v>7378884.649099999</v>
      </c>
      <c r="H38" s="3">
        <f>SUM(SUM(H6:H15),SUM(H19:H23),SUM(H27:H28),SUM(H32:H35))</f>
        <v>9137644.05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15371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4529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8046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2804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2009-11-20T19:24:57Z</cp:lastPrinted>
  <dcterms:created xsi:type="dcterms:W3CDTF">2009-11-20T19:24:51Z</dcterms:created>
  <dcterms:modified xsi:type="dcterms:W3CDTF">2009-11-20T19:24:59Z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